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__ProjectTeam\_TAX PRODUCTION\2020 Retail Taxes\ICI Information\"/>
    </mc:Choice>
  </mc:AlternateContent>
  <bookViews>
    <workbookView xWindow="0" yWindow="0" windowWidth="28800" windowHeight="10875"/>
  </bookViews>
  <sheets>
    <sheet name="Virtus Funds - ICI 2ndry Layout" sheetId="1" r:id="rId1"/>
  </sheets>
  <definedNames>
    <definedName name="_xlnm._FilterDatabase" localSheetId="0" hidden="1">'Virtus Funds - ICI 2ndry Layout'!$A$14:$CM$430</definedName>
    <definedName name="_xlnm.Print_Area" localSheetId="0">'Virtus Funds - ICI 2ndry Layout'!$A$1:$CD$410</definedName>
    <definedName name="_xlnm.Print_Titles" localSheetId="0">'Virtus Funds - ICI 2ndry Layout'!$A:$C,'Virtus Funds - ICI 2ndry Layout'!$1:$15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1" l="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 r="AX8" i="1" s="1"/>
  <c r="AY8" i="1" s="1"/>
  <c r="AZ8" i="1" s="1"/>
  <c r="BA8" i="1" s="1"/>
  <c r="BB8" i="1" s="1"/>
  <c r="BC8" i="1" s="1"/>
  <c r="BD8" i="1" s="1"/>
  <c r="BE8" i="1" s="1"/>
  <c r="BF8" i="1" s="1"/>
  <c r="BG8" i="1" s="1"/>
  <c r="BH8" i="1" s="1"/>
  <c r="BI8" i="1" s="1"/>
  <c r="BJ8" i="1" s="1"/>
  <c r="BK8" i="1" s="1"/>
  <c r="BL8" i="1" s="1"/>
  <c r="BM8" i="1" s="1"/>
  <c r="BN8" i="1" s="1"/>
  <c r="BO8" i="1" s="1"/>
  <c r="BP8" i="1" s="1"/>
  <c r="G8" i="1"/>
  <c r="H8" i="1" s="1"/>
</calcChain>
</file>

<file path=xl/sharedStrings.xml><?xml version="1.0" encoding="utf-8"?>
<sst xmlns="http://schemas.openxmlformats.org/spreadsheetml/2006/main" count="790" uniqueCount="742">
  <si>
    <t>Secondary Layout Report Date:</t>
  </si>
  <si>
    <t>TARGET DELIVERY DATE: JANUARY 26, 2021</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</si>
  <si>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</si>
  <si>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Please Skip Rows Between Entries</t>
  </si>
  <si>
    <t>(no requirement to list in CUSIP order)</t>
  </si>
  <si>
    <t>Expressed as an annual percentage with six (6) digits after the decimal point.</t>
  </si>
  <si>
    <t>Reserved</t>
  </si>
  <si>
    <t>Creditable</t>
  </si>
  <si>
    <t>Foreign</t>
  </si>
  <si>
    <t>Optional</t>
  </si>
  <si>
    <t>Threshold</t>
  </si>
  <si>
    <t>% of Income</t>
  </si>
  <si>
    <t>Tax</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</si>
  <si>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</si>
  <si>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</si>
  <si>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</si>
  <si>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</si>
  <si>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</si>
  <si>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</si>
  <si>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</si>
  <si>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</si>
  <si>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</si>
  <si>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</si>
  <si>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</si>
  <si>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</si>
  <si>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</si>
  <si>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</si>
  <si>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</si>
  <si>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Distribution</t>
  </si>
  <si>
    <t>Northern</t>
  </si>
  <si>
    <t>Other</t>
  </si>
  <si>
    <t>Section 163(j)-</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</si>
  <si>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</si>
  <si>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</si>
  <si>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</si>
  <si>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</si>
  <si>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</si>
  <si>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</si>
  <si>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</si>
  <si>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</si>
  <si>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</si>
  <si>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</si>
  <si>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</si>
  <si>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</si>
  <si>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</si>
  <si>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</si>
  <si>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</si>
  <si>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</si>
  <si>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 xml:space="preserve">Supplemental </t>
  </si>
  <si>
    <t>Related</t>
  </si>
  <si>
    <t>Security Description</t>
  </si>
  <si>
    <t>Ticker</t>
  </si>
  <si>
    <t xml:space="preserve">IRS Form </t>
  </si>
  <si>
    <t>Col. 17 on</t>
  </si>
  <si>
    <t xml:space="preserve">904(b)(2)(B) type limitation </t>
  </si>
  <si>
    <r>
      <t xml:space="preserve">Obligations </t>
    </r>
    <r>
      <rPr>
        <b/>
        <sz val="11"/>
        <rFont val="Calibri"/>
        <family val="2"/>
        <scheme val="minor"/>
      </rPr>
      <t>Not Satisfied</t>
    </r>
  </si>
  <si>
    <r>
      <t xml:space="preserve">Dividends </t>
    </r>
    <r>
      <rPr>
        <b/>
        <sz val="11"/>
        <rFont val="Calibri"/>
        <family val="2"/>
        <scheme val="minor"/>
      </rPr>
      <t>Not Satisfied</t>
    </r>
  </si>
  <si>
    <t>Col. 17 on Primary</t>
  </si>
  <si>
    <t>Dividend Received</t>
  </si>
  <si>
    <t>Guam</t>
  </si>
  <si>
    <t>Islands</t>
  </si>
  <si>
    <t>Puerto Rico</t>
  </si>
  <si>
    <t>Federal Farm</t>
  </si>
  <si>
    <t>Marketing</t>
  </si>
  <si>
    <t>Valley</t>
  </si>
  <si>
    <t>Federal</t>
  </si>
  <si>
    <t>Loan Mortgage</t>
  </si>
  <si>
    <t>Agreements</t>
  </si>
  <si>
    <t>Capital Gains</t>
  </si>
  <si>
    <t xml:space="preserve">Information </t>
  </si>
  <si>
    <t>Interest</t>
  </si>
  <si>
    <t>(Fund and Class)</t>
  </si>
  <si>
    <t>CUSIP</t>
  </si>
  <si>
    <t>Symbol</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</si>
  <si>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</si>
  <si>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</si>
  <si>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</si>
  <si>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</si>
  <si>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</si>
  <si>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</si>
  <si>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</si>
  <si>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</si>
  <si>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</si>
  <si>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</si>
  <si>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</si>
  <si>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</si>
  <si>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</si>
  <si>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</si>
  <si>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</si>
  <si>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</si>
  <si>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</si>
  <si>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</si>
  <si>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</si>
  <si>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</si>
  <si>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</si>
  <si>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</si>
  <si>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</si>
  <si>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</si>
  <si>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</si>
  <si>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</si>
  <si>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</si>
  <si>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</si>
  <si>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</si>
  <si>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</si>
  <si>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</si>
  <si>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</si>
  <si>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</si>
  <si>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</si>
  <si>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</si>
  <si>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</si>
  <si>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</si>
  <si>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</si>
  <si>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</si>
  <si>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</si>
  <si>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</si>
  <si>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</si>
  <si>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</si>
  <si>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</si>
  <si>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</si>
  <si>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</si>
  <si>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</si>
  <si>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</si>
  <si>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</si>
  <si>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</si>
  <si>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</si>
  <si>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</si>
  <si>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</si>
  <si>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</si>
  <si>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</si>
  <si>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</si>
  <si>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</si>
  <si>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</si>
  <si>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</si>
  <si>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</si>
  <si>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</si>
  <si>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</si>
  <si>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</si>
  <si>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</si>
  <si>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</si>
  <si>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</si>
  <si>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</si>
  <si>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</si>
  <si>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</si>
  <si>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Income</t>
  </si>
  <si>
    <t>Statement</t>
  </si>
  <si>
    <t>Dividends*</t>
  </si>
  <si>
    <t>VIRTUS AVIVA MULTI-STRATEGY TRGT RTN-A</t>
  </si>
  <si>
    <t>92835M794</t>
  </si>
  <si>
    <t>VMSAX</t>
  </si>
  <si>
    <t>VIRTUS AVIVA MULTI-STRATEGY TRGT RTN-C</t>
  </si>
  <si>
    <t>92835M786</t>
  </si>
  <si>
    <t>VCMSX</t>
  </si>
  <si>
    <t>VIRTUS AVIVA MULTI-STRATEGY TRGT RTN-I</t>
  </si>
  <si>
    <t>92835M778</t>
  </si>
  <si>
    <t>VMSIX</t>
  </si>
  <si>
    <t>VIRTUS AVIVA MULTI-STRATEGY TRGT RTN-R6</t>
  </si>
  <si>
    <t>92835M687</t>
  </si>
  <si>
    <t>VMSRX</t>
  </si>
  <si>
    <t>VIRTUS CEREDEX SMALL-CAP VALUE EQUITY-A</t>
  </si>
  <si>
    <t>92837F433</t>
  </si>
  <si>
    <t>SASVX</t>
  </si>
  <si>
    <t>VIRTUS CEREDEX SMALL-CAP VALUE EQUITY-C</t>
  </si>
  <si>
    <t>92837F425</t>
  </si>
  <si>
    <t>STCEX</t>
  </si>
  <si>
    <t>VIRTUS CEREDEX SMALL-CAP VALUE EQUITY-I</t>
  </si>
  <si>
    <t>92837F417</t>
  </si>
  <si>
    <t>SCETX</t>
  </si>
  <si>
    <t>VIRTUS CEREDEX SMALL-CAP VALUE EQUITY-R6</t>
  </si>
  <si>
    <t>92837X665</t>
  </si>
  <si>
    <t>VVERX</t>
  </si>
  <si>
    <t>VIRTUS DUFF &amp; PHELPS GLB REAL EST SEC-A</t>
  </si>
  <si>
    <t>92828R412</t>
  </si>
  <si>
    <t>VGSAX</t>
  </si>
  <si>
    <t>VIRTUS DUFF &amp; PHELPS GLB REAL EST SEC-C</t>
  </si>
  <si>
    <t>92828R396</t>
  </si>
  <si>
    <t>VGSCX</t>
  </si>
  <si>
    <t>VIRTUS DUFF &amp; PHELPS GLB REAL EST SEC-I</t>
  </si>
  <si>
    <t>92828R388</t>
  </si>
  <si>
    <t>VGISX</t>
  </si>
  <si>
    <t>VIRTUS DUFF &amp; PHELPS GLB REAL EST SEC-R6</t>
  </si>
  <si>
    <t>92828W239</t>
  </si>
  <si>
    <t>VRGEX</t>
  </si>
  <si>
    <t>VIRTUS DUFF &amp; PHELPS GLOBAL INFRSTRCT-A</t>
  </si>
  <si>
    <t>92828R826</t>
  </si>
  <si>
    <t>PGUAX</t>
  </si>
  <si>
    <t>VIRTUS DUFF &amp; PHELPS GLOBAL INFRSTRCT-C</t>
  </si>
  <si>
    <t>92828R818</t>
  </si>
  <si>
    <t>PGUCX</t>
  </si>
  <si>
    <t>VIRTUS DUFF &amp; PHELPS GLOBAL INFRSTRCT-I</t>
  </si>
  <si>
    <t>92828R792</t>
  </si>
  <si>
    <t>PGIUX</t>
  </si>
  <si>
    <t>VIRTUS DUFF &amp; PHELPS GLOBAL INFRSTRCT-R6</t>
  </si>
  <si>
    <t>92828W221</t>
  </si>
  <si>
    <t>VGIRX</t>
  </si>
  <si>
    <t>VIRTUS DUFF &amp; PHELPS INT REAL EST SEC-A</t>
  </si>
  <si>
    <t>92828R750</t>
  </si>
  <si>
    <t>PXRAX</t>
  </si>
  <si>
    <t>VIRTUS DUFF &amp; PHELPS INT REAL EST SEC-C</t>
  </si>
  <si>
    <t>92828R743</t>
  </si>
  <si>
    <t>PXRCX</t>
  </si>
  <si>
    <t>VIRTUS DUFF &amp; PHELPS INT REAL EST SEC-I</t>
  </si>
  <si>
    <t>92828R735</t>
  </si>
  <si>
    <t>PXRIX</t>
  </si>
  <si>
    <t>VIRTUS DUFF &amp; PHELPS SLT MLP AND ENRGY-A</t>
  </si>
  <si>
    <t>92835M729</t>
  </si>
  <si>
    <t>VLPAX</t>
  </si>
  <si>
    <t>VIRTUS DUFF &amp; PHELPS SLT MLP AND ENRGY-C</t>
  </si>
  <si>
    <t>92835M711</t>
  </si>
  <si>
    <t>VLPCX</t>
  </si>
  <si>
    <t>VIRTUS DUFF &amp; PHELPS SLT MLP AND ENRGY-I</t>
  </si>
  <si>
    <t>92835M695</t>
  </si>
  <si>
    <t>VLPIX</t>
  </si>
  <si>
    <t>VIRTUS FORT TREND-A</t>
  </si>
  <si>
    <t>92828R255</t>
  </si>
  <si>
    <t>VAPAX</t>
  </si>
  <si>
    <t>VIRTUS FORT TREND-C</t>
  </si>
  <si>
    <t>92828R248</t>
  </si>
  <si>
    <t>VAPCX</t>
  </si>
  <si>
    <t>VIRTUS FORT TREND-I</t>
  </si>
  <si>
    <t>92828R230</t>
  </si>
  <si>
    <t>VAPIX</t>
  </si>
  <si>
    <t>VIRTUS FORT TREND-R6</t>
  </si>
  <si>
    <t>92828W536</t>
  </si>
  <si>
    <t>VRPAX</t>
  </si>
  <si>
    <t>VIRTUS HORIZON WEALTH MASTERS-A</t>
  </si>
  <si>
    <t>92828W817</t>
  </si>
  <si>
    <t>VWMAX</t>
  </si>
  <si>
    <t>VIRTUS HORIZON WEALTH MASTERS-C</t>
  </si>
  <si>
    <t>92828W791</t>
  </si>
  <si>
    <t>VWMCX</t>
  </si>
  <si>
    <t>VIRTUS HORIZON WEALTH MASTERS-I</t>
  </si>
  <si>
    <t>92828W783</t>
  </si>
  <si>
    <t>VWMIX</t>
  </si>
  <si>
    <t>VIRTUS KAR CAPITAL GROWTH-A</t>
  </si>
  <si>
    <t>92828N510</t>
  </si>
  <si>
    <t>PSTAX</t>
  </si>
  <si>
    <t>VIRTUS KAR CAPITAL GROWTH-C</t>
  </si>
  <si>
    <t>92828N486</t>
  </si>
  <si>
    <t>SSTFX</t>
  </si>
  <si>
    <t>VIRTUS KAR CAPITAL GROWTH-I</t>
  </si>
  <si>
    <t>92828N478</t>
  </si>
  <si>
    <t>PLXGX</t>
  </si>
  <si>
    <t>VIRTUS KAR CAPITAL GROWTH-R6</t>
  </si>
  <si>
    <t>92828N270</t>
  </si>
  <si>
    <t>VCGRX</t>
  </si>
  <si>
    <t>VIRTUS KAR EMERGING MARKETS SMALL-CAP-A</t>
  </si>
  <si>
    <t>92828W627</t>
  </si>
  <si>
    <t>VAESX</t>
  </si>
  <si>
    <t>VIRTUS KAR EMERGING MARKETS SMALL-CAP-C</t>
  </si>
  <si>
    <t>92828W619</t>
  </si>
  <si>
    <t>VCESX</t>
  </si>
  <si>
    <t>VIRTUS KAR EMERGING MARKETS SMALL-CAP-I</t>
  </si>
  <si>
    <t>92828W593</t>
  </si>
  <si>
    <t>VIESX</t>
  </si>
  <si>
    <t>VIRTUS KAR EMERGING MARKETS SMALL-CAP-R6</t>
  </si>
  <si>
    <t>92828W189</t>
  </si>
  <si>
    <t>VRESX</t>
  </si>
  <si>
    <t>VIRTUS KAR EQUITY INCOME-A</t>
  </si>
  <si>
    <t>92828N874</t>
  </si>
  <si>
    <t>PDIAX</t>
  </si>
  <si>
    <t>VIRTUS KAR EQUITY INCOME-C</t>
  </si>
  <si>
    <t>92828N858</t>
  </si>
  <si>
    <t>PGICX</t>
  </si>
  <si>
    <t>VIRTUS KAR EQUITY INCOME-I</t>
  </si>
  <si>
    <t>92828N841</t>
  </si>
  <si>
    <t>PXIIX</t>
  </si>
  <si>
    <t>VIRTUS KAR EQUITY INCOME-R6</t>
  </si>
  <si>
    <t>92828N239</t>
  </si>
  <si>
    <t>VECRX</t>
  </si>
  <si>
    <t>VIRTUS KAR GLOBAL QUALITY DIVIDEND-A</t>
  </si>
  <si>
    <t>92828N460</t>
  </si>
  <si>
    <t>PPTAX</t>
  </si>
  <si>
    <t>VIRTUS KAR GLOBAL QUALITY DIVIDEND-C</t>
  </si>
  <si>
    <t>92828N452</t>
  </si>
  <si>
    <t>PPTCX</t>
  </si>
  <si>
    <t>VIRTUS KAR GLOBAL QUALITY DIVIDEND-I</t>
  </si>
  <si>
    <t>92828N445</t>
  </si>
  <si>
    <t>PIPTX</t>
  </si>
  <si>
    <t>VIRTUS KAR GLOBAL QUALITY DIVIDEND-R6</t>
  </si>
  <si>
    <t>92836N874</t>
  </si>
  <si>
    <t>VGQRX</t>
  </si>
  <si>
    <t>VIRTUS KAR INTERNATIONAL SMALL-CAP-A</t>
  </si>
  <si>
    <t>92828W841</t>
  </si>
  <si>
    <t>VISAX</t>
  </si>
  <si>
    <t>VIRTUS KAR INTERNATIONAL SMALL-CAP-C</t>
  </si>
  <si>
    <t>92828W833</t>
  </si>
  <si>
    <t>VCISX</t>
  </si>
  <si>
    <t>VIRTUS KAR INTERNATIONAL SMALL-CAP-I</t>
  </si>
  <si>
    <t>92828W825</t>
  </si>
  <si>
    <t>VIISX</t>
  </si>
  <si>
    <t>VIRTUS KAR INTERNATIONAL SMALL-CAP-R6</t>
  </si>
  <si>
    <t>92828W551</t>
  </si>
  <si>
    <t>VRISX</t>
  </si>
  <si>
    <t>VIRTUS KAR INTERNATIONAL SM-MID CAP-A</t>
  </si>
  <si>
    <t>92828W171</t>
  </si>
  <si>
    <t>VKIAX</t>
  </si>
  <si>
    <t>VIRTUS KAR INTERNATIONAL SM-MID CAP-C</t>
  </si>
  <si>
    <t>92828W163</t>
  </si>
  <si>
    <t>VKICX</t>
  </si>
  <si>
    <t>VIRTUS KAR INTERNATIONAL SM-MID CAP-I</t>
  </si>
  <si>
    <t>92828W155</t>
  </si>
  <si>
    <t>VKIIX</t>
  </si>
  <si>
    <t>VIRTUS KAR INTERNATIONAL SM-MID CAP-R6</t>
  </si>
  <si>
    <t>92828W148</t>
  </si>
  <si>
    <t>VKIRX</t>
  </si>
  <si>
    <t>VIRTUS KAR LONG SHORT EQUITY-A</t>
  </si>
  <si>
    <t>92835M539</t>
  </si>
  <si>
    <t>VLSAX</t>
  </si>
  <si>
    <t>VIRTUS KAR LONG SHORT EQUITY-C</t>
  </si>
  <si>
    <t>92835M521</t>
  </si>
  <si>
    <t>VLSCX</t>
  </si>
  <si>
    <t>VIRTUS KAR LONG SHORT EQUITY-I</t>
  </si>
  <si>
    <t>92835M513</t>
  </si>
  <si>
    <t>VLSIX</t>
  </si>
  <si>
    <t>VIRTUS KAR LONG SHORT EQUITY-R6</t>
  </si>
  <si>
    <t>92835M497</t>
  </si>
  <si>
    <t>VLSRX</t>
  </si>
  <si>
    <t>VIRTUS KAR MID-CAP CORE-A</t>
  </si>
  <si>
    <t>92828N114</t>
  </si>
  <si>
    <t>VMACX</t>
  </si>
  <si>
    <t>VIRTUS KAR MID-CAP CORE-C</t>
  </si>
  <si>
    <t>92828N122</t>
  </si>
  <si>
    <t>VMCCX</t>
  </si>
  <si>
    <t>VIRTUS KAR MID-CAP CORE-I</t>
  </si>
  <si>
    <t>92828N130</t>
  </si>
  <si>
    <t>VIMCX</t>
  </si>
  <si>
    <t>VIRTUS KAR MID-CAP CORE-R6</t>
  </si>
  <si>
    <t>92828N262</t>
  </si>
  <si>
    <t>VRMCX</t>
  </si>
  <si>
    <t>VIRTUS KAR MID-CAP GROWTH-A</t>
  </si>
  <si>
    <t>92828N767</t>
  </si>
  <si>
    <t>PHSKX</t>
  </si>
  <si>
    <t>VIRTUS KAR MID-CAP GROWTH-C</t>
  </si>
  <si>
    <t>92828N742</t>
  </si>
  <si>
    <t>PSKCX</t>
  </si>
  <si>
    <t>VIRTUS KAR MID-CAP GROWTH-I</t>
  </si>
  <si>
    <t>92828N734</t>
  </si>
  <si>
    <t>PICMX</t>
  </si>
  <si>
    <t>VIRTUS KAR MID-CAP GROWTH-R6</t>
  </si>
  <si>
    <t>92828N254</t>
  </si>
  <si>
    <t>VRMGX</t>
  </si>
  <si>
    <t>VIRTUS KAR SMALL-CAP CORE-A</t>
  </si>
  <si>
    <t>92828N551</t>
  </si>
  <si>
    <t>PKSAX</t>
  </si>
  <si>
    <t>VIRTUS KAR SMALL-CAP CORE-C</t>
  </si>
  <si>
    <t>92828N536</t>
  </si>
  <si>
    <t>PKSCX</t>
  </si>
  <si>
    <t>VIRTUS KAR SMALL-CAP CORE-I</t>
  </si>
  <si>
    <t>92828N528</t>
  </si>
  <si>
    <t>PKSFX</t>
  </si>
  <si>
    <t>VIRTUS KAR SMALL-CAP CORE-R6</t>
  </si>
  <si>
    <t>92828N429</t>
  </si>
  <si>
    <t>VSCRX</t>
  </si>
  <si>
    <t>VIRTUS KAR SMALL-CAP GROWTH-A</t>
  </si>
  <si>
    <t>92828N627</t>
  </si>
  <si>
    <t>PSGAX</t>
  </si>
  <si>
    <t>VIRTUS KAR SMALL-CAP GROWTH-C</t>
  </si>
  <si>
    <t>92828N619</t>
  </si>
  <si>
    <t>PSGCX</t>
  </si>
  <si>
    <t>VIRTUS KAR SMALL-CAP GROWTH-I</t>
  </si>
  <si>
    <t>92828N593</t>
  </si>
  <si>
    <t>PXSGX</t>
  </si>
  <si>
    <t>VIRTUS KAR SMALL-CAP GROWTH-R6</t>
  </si>
  <si>
    <t>92828N247</t>
  </si>
  <si>
    <t>VRSGX</t>
  </si>
  <si>
    <t>VIRTUS KAR SMALL-CAP VALUE-A</t>
  </si>
  <si>
    <t>92828N684</t>
  </si>
  <si>
    <t>PQSAX</t>
  </si>
  <si>
    <t>VIRTUS KAR SMALL-CAP VALUE-C</t>
  </si>
  <si>
    <t>92828N676</t>
  </si>
  <si>
    <t>PQSCX</t>
  </si>
  <si>
    <t>VIRTUS KAR SMALL-CAP VALUE-I</t>
  </si>
  <si>
    <t>92828N668</t>
  </si>
  <si>
    <t>PXQSX</t>
  </si>
  <si>
    <t>VIRTUS KAR SMALL-CAP VALUE-R6</t>
  </si>
  <si>
    <t>92828N411</t>
  </si>
  <si>
    <t>VQSRX</t>
  </si>
  <si>
    <t>VIRTUS KAR SMALL-MID CAP CORE-A</t>
  </si>
  <si>
    <t>92828N221</t>
  </si>
  <si>
    <t>VKSAX</t>
  </si>
  <si>
    <t>VIRTUS KAR SMALL-MID CAP CORE-C</t>
  </si>
  <si>
    <t>92828N213</t>
  </si>
  <si>
    <t>VKSCX</t>
  </si>
  <si>
    <t>VIRTUS KAR SMALL-MID CAP CORE-I</t>
  </si>
  <si>
    <t>92828N197</t>
  </si>
  <si>
    <t>VKSIX</t>
  </si>
  <si>
    <t>VIRTUS KAR SMALL-MID CAP CORE-R6</t>
  </si>
  <si>
    <t>92828N189</t>
  </si>
  <si>
    <t>VKSRX</t>
  </si>
  <si>
    <t>VIRTUS KAR SMALL-MID CAP GROWTH -A</t>
  </si>
  <si>
    <t>92836N817</t>
  </si>
  <si>
    <t>VAKSX</t>
  </si>
  <si>
    <t>VIRTUS KAR SMALL-MID CAP GROWTH -C</t>
  </si>
  <si>
    <t>92836N791</t>
  </si>
  <si>
    <t>VCKSX</t>
  </si>
  <si>
    <t>VIRTUS KAR SMALL-MID CAP GROWTH -I</t>
  </si>
  <si>
    <t>92836N783</t>
  </si>
  <si>
    <t>VIKSX</t>
  </si>
  <si>
    <t>VIRTUS KAR SMALL-MID CAP GROWTH -R6</t>
  </si>
  <si>
    <t>92836N775</t>
  </si>
  <si>
    <t>VRKSX</t>
  </si>
  <si>
    <t>VIRTUS NEWFLEET CORE PLUS BOND-A</t>
  </si>
  <si>
    <t>92828R107</t>
  </si>
  <si>
    <t>SAVAX</t>
  </si>
  <si>
    <t>CA, CT, NY</t>
  </si>
  <si>
    <t>VIRTUS NEWFLEET CORE PLUS BOND-C</t>
  </si>
  <si>
    <t>92828R305</t>
  </si>
  <si>
    <t>SAVCX</t>
  </si>
  <si>
    <t>VIRTUS NEWFLEET CORE PLUS BOND-I</t>
  </si>
  <si>
    <t>92828R404</t>
  </si>
  <si>
    <t>SAVYX</t>
  </si>
  <si>
    <t>VIRTUS NEWFLEET CORE PLUS BOND-R6</t>
  </si>
  <si>
    <t>92828W270</t>
  </si>
  <si>
    <t>VBFRX</t>
  </si>
  <si>
    <t>VIRTUS NEWFLEET HIGH YIELD-A</t>
  </si>
  <si>
    <t>92828R784</t>
  </si>
  <si>
    <t>PHCHX</t>
  </si>
  <si>
    <t>VIRTUS NEWFLEET HIGH YIELD-C</t>
  </si>
  <si>
    <t>92828R768</t>
  </si>
  <si>
    <t>PGHCX</t>
  </si>
  <si>
    <t>VIRTUS NEWFLEET HIGH YIELD-I</t>
  </si>
  <si>
    <t>92828W767</t>
  </si>
  <si>
    <t>PHCIX</t>
  </si>
  <si>
    <t>VIRTUS NEWFLEET HIGH YIELD-R6</t>
  </si>
  <si>
    <t>92828W262</t>
  </si>
  <si>
    <t>VRHYX</t>
  </si>
  <si>
    <t>VIRTUS NEWFLEET LOW DUR CORE PLUS BD-A</t>
  </si>
  <si>
    <t>92828W346</t>
  </si>
  <si>
    <t>HIMZX</t>
  </si>
  <si>
    <t>VIRTUS NEWFLEET LOW DUR CORE PLUS BD-C</t>
  </si>
  <si>
    <t>92828W338</t>
  </si>
  <si>
    <t>PCMZX</t>
  </si>
  <si>
    <t>VIRTUS NEWFLEET LOW DUR CORE PLUS BD-I</t>
  </si>
  <si>
    <t>92828W320</t>
  </si>
  <si>
    <t>HIBIX</t>
  </si>
  <si>
    <t>VIRTUS NEWFLEET LOW DUR CORE PLUS BD-R6</t>
  </si>
  <si>
    <t>92828W197</t>
  </si>
  <si>
    <t>VLDRX</t>
  </si>
  <si>
    <t>VIRTUS NEWFLEET MULTI-SECT SHRT TM BD-A</t>
  </si>
  <si>
    <t>92828R644</t>
  </si>
  <si>
    <t>NARAX</t>
  </si>
  <si>
    <t>VIRTUS NEWFLEET MULTI-SECT SHRT TM BD-C</t>
  </si>
  <si>
    <t>92828R628</t>
  </si>
  <si>
    <t>PSTCX</t>
  </si>
  <si>
    <t>VIRTUS NEWFLEET MULTI-SECT SHRT TM BD-C1</t>
  </si>
  <si>
    <t>92828R594</t>
  </si>
  <si>
    <t>PMSTX</t>
  </si>
  <si>
    <t>VIRTUS NEWFLEET MULTI-SECT SHRT TM BD-I</t>
  </si>
  <si>
    <t>92828R610</t>
  </si>
  <si>
    <t>PIMSX</t>
  </si>
  <si>
    <t>VIRTUS NEWFLEET MULTI-SECT SHRT TM BD-R6</t>
  </si>
  <si>
    <t>92828W247</t>
  </si>
  <si>
    <t>VMSSX</t>
  </si>
  <si>
    <t>VIRTUS NEWFLEET MULTI-SECTOR INTER BD-A</t>
  </si>
  <si>
    <t>92828R677</t>
  </si>
  <si>
    <t>NAMFX</t>
  </si>
  <si>
    <t>VIRTUS NEWFLEET MULTI-SECTOR INTER BD-C</t>
  </si>
  <si>
    <t>92828R651</t>
  </si>
  <si>
    <t>NCMFX</t>
  </si>
  <si>
    <t>VIRTUS NEWFLEET MULTI-SECTOR INTER BD-I</t>
  </si>
  <si>
    <t>92828R289</t>
  </si>
  <si>
    <t>VMFIX</t>
  </si>
  <si>
    <t>VIRTUS NEWFLEET MULTI-SECTOR INTER BD-R6</t>
  </si>
  <si>
    <t>92828W544</t>
  </si>
  <si>
    <t>VMFRX</t>
  </si>
  <si>
    <t>VIRTUS NEWFLEET SENIOR FLOATING RATE-A</t>
  </si>
  <si>
    <t>92828R545</t>
  </si>
  <si>
    <t>PSFRX</t>
  </si>
  <si>
    <t>VIRTUS NEWFLEET SENIOR FLOATING RATE-C</t>
  </si>
  <si>
    <t>92828R537</t>
  </si>
  <si>
    <t>PFSRX</t>
  </si>
  <si>
    <t>VIRTUS NEWFLEET SENIOR FLOATING RATE-I</t>
  </si>
  <si>
    <t>92828R529</t>
  </si>
  <si>
    <t>PSFIX</t>
  </si>
  <si>
    <t>VIRTUS NEWFLEET SENIOR FLOATING RATE-R6</t>
  </si>
  <si>
    <t>92828W254</t>
  </si>
  <si>
    <t>VRSFX</t>
  </si>
  <si>
    <t>VIRTUS NEWFLEET TAX-EXEMPT BOND-A</t>
  </si>
  <si>
    <t>92828W312</t>
  </si>
  <si>
    <t>HXBZX</t>
  </si>
  <si>
    <t>CA, MN</t>
  </si>
  <si>
    <t>VIRTUS NEWFLEET TAX-EXEMPT BOND-C</t>
  </si>
  <si>
    <t>92828W296</t>
  </si>
  <si>
    <t>PXCZX</t>
  </si>
  <si>
    <t>VIRTUS NEWFLEET TAX-EXEMPT BOND-I</t>
  </si>
  <si>
    <t>92828W288</t>
  </si>
  <si>
    <t>HXBIX</t>
  </si>
  <si>
    <t>VIRTUS RAMPART MULTI-ASSET TREND-A</t>
  </si>
  <si>
    <t>92828R180</t>
  </si>
  <si>
    <t>VAAAX</t>
  </si>
  <si>
    <t>VIRTUS RAMPART MULTI-ASSET TREND-C</t>
  </si>
  <si>
    <t>92828R172</t>
  </si>
  <si>
    <t>VAACX</t>
  </si>
  <si>
    <t>VIRTUS RAMPART MULTI-ASSET TREND-I</t>
  </si>
  <si>
    <t>92828R164</t>
  </si>
  <si>
    <t>VAISX</t>
  </si>
  <si>
    <t>VIRTUS RAMPART SECTOR TREND-A</t>
  </si>
  <si>
    <t>92828R487</t>
  </si>
  <si>
    <t>PWBAX</t>
  </si>
  <si>
    <t>VIRTUS RAMPART SECTOR TREND-C</t>
  </si>
  <si>
    <t>92828R479</t>
  </si>
  <si>
    <t>PWBCX</t>
  </si>
  <si>
    <t>VIRTUS RAMPART SECTOR TREND-I</t>
  </si>
  <si>
    <t>92828R271</t>
  </si>
  <si>
    <t>VARIX</t>
  </si>
  <si>
    <t>VIRTUS SEIX CORE BOND-A</t>
  </si>
  <si>
    <t>92837F102</t>
  </si>
  <si>
    <t>STGIX</t>
  </si>
  <si>
    <t>VIRTUS SEIX CORE BOND-I</t>
  </si>
  <si>
    <t>92837F300</t>
  </si>
  <si>
    <t>STIGX</t>
  </si>
  <si>
    <t>VIRTUS SEIX CORE BOND-R6</t>
  </si>
  <si>
    <t>92837F409</t>
  </si>
  <si>
    <t>STGZX</t>
  </si>
  <si>
    <t>VIRTUS SEIX CORPORATE BOND-A</t>
  </si>
  <si>
    <t>92837F508</t>
  </si>
  <si>
    <t>SAINX</t>
  </si>
  <si>
    <t>VIRTUS SEIX CORPORATE BOND-C</t>
  </si>
  <si>
    <t>92837F607</t>
  </si>
  <si>
    <t>STIFX</t>
  </si>
  <si>
    <t>VIRTUS SEIX CORPORATE BOND-I</t>
  </si>
  <si>
    <t>92837F706</t>
  </si>
  <si>
    <t>STICX</t>
  </si>
  <si>
    <t>VIRTUS SEIX CORPORATE BOND-R6</t>
  </si>
  <si>
    <t>92837X657</t>
  </si>
  <si>
    <t>VRSBX</t>
  </si>
  <si>
    <t>VIRTUS SEIX FLOATING RATE HIGH INCOME-A</t>
  </si>
  <si>
    <t>92837F789</t>
  </si>
  <si>
    <t>SFRAX</t>
  </si>
  <si>
    <t>VIRTUS SEIX FLOATING RATE HIGH INCOME-C</t>
  </si>
  <si>
    <t>92837F771</t>
  </si>
  <si>
    <t>SFRCX</t>
  </si>
  <si>
    <t>VIRTUS SEIX FLOATING RATE HIGH INCOME-I</t>
  </si>
  <si>
    <t>92837F763</t>
  </si>
  <si>
    <t>SAMBX</t>
  </si>
  <si>
    <t>VIRTUS SEIX FLOATING RATE HIGH INCOME-R6</t>
  </si>
  <si>
    <t>92837F755</t>
  </si>
  <si>
    <t>SFRZX</t>
  </si>
  <si>
    <t>VIRTUS SEIX HIGH GRADE MUNICIPAL BOND-A</t>
  </si>
  <si>
    <t>92837F631</t>
  </si>
  <si>
    <t>SFLTX</t>
  </si>
  <si>
    <t>VIRTUS SEIX HIGH GRADE MUNICIPAL BOND-I</t>
  </si>
  <si>
    <t>92837F623</t>
  </si>
  <si>
    <t>SCFTX</t>
  </si>
  <si>
    <t>VIRTUS SEIX HIGH INCOME-A</t>
  </si>
  <si>
    <t>92837F748</t>
  </si>
  <si>
    <t>SAHIX</t>
  </si>
  <si>
    <t>VIRTUS SEIX HIGH INCOME-I</t>
  </si>
  <si>
    <t>92837F722</t>
  </si>
  <si>
    <t>STHTX</t>
  </si>
  <si>
    <t>VIRTUS SEIX HIGH INCOME-R6</t>
  </si>
  <si>
    <t>92837F714</t>
  </si>
  <si>
    <t>STHZX</t>
  </si>
  <si>
    <t>VIRTUS SEIX HIGH YIELD-A</t>
  </si>
  <si>
    <t>92837F698</t>
  </si>
  <si>
    <t>HYPSX</t>
  </si>
  <si>
    <t>VIRTUS SEIX HIGH YIELD-I</t>
  </si>
  <si>
    <t>92837F672</t>
  </si>
  <si>
    <t>SAMHX</t>
  </si>
  <si>
    <t>VIRTUS SEIX HIGH YIELD-R6</t>
  </si>
  <si>
    <t>92837F664</t>
  </si>
  <si>
    <t>HYIZX</t>
  </si>
  <si>
    <t>VIRTUS SEIX INVESTMENT GRD TAX-EX BD-A</t>
  </si>
  <si>
    <t>92837F615</t>
  </si>
  <si>
    <t>SISIX</t>
  </si>
  <si>
    <t>VIRTUS SEIX INVESTMENT GRD TAX-EX BD-I</t>
  </si>
  <si>
    <t>92837F599</t>
  </si>
  <si>
    <t>STTBX</t>
  </si>
  <si>
    <t>VIRTUS SEIX SHORT-TERM BOND-A</t>
  </si>
  <si>
    <t>92837F854</t>
  </si>
  <si>
    <t>STSBX</t>
  </si>
  <si>
    <t>VIRTUS SEIX SHORT-TERM BOND-C</t>
  </si>
  <si>
    <t>92837F847</t>
  </si>
  <si>
    <t>SCBSX</t>
  </si>
  <si>
    <t>VIRTUS SEIX SHORT-TERM BOND-I</t>
  </si>
  <si>
    <t>92837F839</t>
  </si>
  <si>
    <t>SSBTX</t>
  </si>
  <si>
    <t>VIRTUS SEIX SHORT-TERM MUNICIPAL BOND-A</t>
  </si>
  <si>
    <t>92837F565</t>
  </si>
  <si>
    <t>SMMAX</t>
  </si>
  <si>
    <t>VIRTUS SEIX SHORT-TERM MUNICIPAL BOND-I</t>
  </si>
  <si>
    <t>92837F557</t>
  </si>
  <si>
    <t>CMDTX</t>
  </si>
  <si>
    <t>VIRTUS SEIX TOTAL RETURN BOND-A</t>
  </si>
  <si>
    <t>92837F805</t>
  </si>
  <si>
    <t>CBPSX</t>
  </si>
  <si>
    <t>VIRTUS SEIX TOTAL RETURN BOND-I</t>
  </si>
  <si>
    <t>92837F870</t>
  </si>
  <si>
    <t>SAMFX</t>
  </si>
  <si>
    <t>VIRTUS SEIX TOTAL RETURN BOND-R6</t>
  </si>
  <si>
    <t>92837F862</t>
  </si>
  <si>
    <t>SAMZX</t>
  </si>
  <si>
    <t>VIRTUS SEIX ULTRA-SHORT BOND-A</t>
  </si>
  <si>
    <t>92837X673</t>
  </si>
  <si>
    <t>SASSX</t>
  </si>
  <si>
    <t>VIRTUS SEIX ULTRA-SHORT BOND-I</t>
  </si>
  <si>
    <t>92837F797</t>
  </si>
  <si>
    <t>SISSX</t>
  </si>
  <si>
    <t>VIRTUS SEIX US GOV SEC ULTRA-SHORT BD-A</t>
  </si>
  <si>
    <t>92837X681</t>
  </si>
  <si>
    <t>SSAGX</t>
  </si>
  <si>
    <t>VIRTUS SEIX US GOV SEC ULTRA-SHORT BD-I</t>
  </si>
  <si>
    <t>92837F821</t>
  </si>
  <si>
    <t>SIGVX</t>
  </si>
  <si>
    <t>VIRTUS SEIX US GOV SEC ULTRA-SHORT BD-R6</t>
  </si>
  <si>
    <t>92837F813</t>
  </si>
  <si>
    <t>SIGZX</t>
  </si>
  <si>
    <t>VIRTUS SEIX US MORTGAGE-A</t>
  </si>
  <si>
    <t>92837F185</t>
  </si>
  <si>
    <t>SLTMX</t>
  </si>
  <si>
    <t>VIRTUS SEIX US MORTGAGE-C</t>
  </si>
  <si>
    <t>92837F177</t>
  </si>
  <si>
    <t>SCLFX</t>
  </si>
  <si>
    <t>VIRTUS SEIX US MORTGAGE-I</t>
  </si>
  <si>
    <t>92837F169</t>
  </si>
  <si>
    <t>SLMTX</t>
  </si>
  <si>
    <t>VIRTUS SGA EMERGING MARKETS GROWTH-A</t>
  </si>
  <si>
    <t>92836N601</t>
  </si>
  <si>
    <t>VAEGX</t>
  </si>
  <si>
    <t>VIRTUS SGA EMERGING MARKETS GROWTH-C</t>
  </si>
  <si>
    <t>92836N700</t>
  </si>
  <si>
    <t>VCEGX</t>
  </si>
  <si>
    <t>VIRTUS SGA EMERGING MARKETS GROWTH-I</t>
  </si>
  <si>
    <t>92836N809</t>
  </si>
  <si>
    <t>VIEGX</t>
  </si>
  <si>
    <t>VIRTUS SGA EMERGING MARKETS GROWTH-R6</t>
  </si>
  <si>
    <t>92836N882</t>
  </si>
  <si>
    <t>VESRX</t>
  </si>
  <si>
    <t>VIRTUS SGA GLOBAL GROWTH-A</t>
  </si>
  <si>
    <t>92836N106</t>
  </si>
  <si>
    <t>SGAAX</t>
  </si>
  <si>
    <t>VIRTUS SGA GLOBAL GROWTH-C</t>
  </si>
  <si>
    <t>92836N205</t>
  </si>
  <si>
    <t>SGACX</t>
  </si>
  <si>
    <t>VIRTUS SGA GLOBAL GROWTH-I</t>
  </si>
  <si>
    <t>92836N304</t>
  </si>
  <si>
    <t>SGAPX</t>
  </si>
  <si>
    <t>VIRTUS SGA GLOBAL GROWTH-R6</t>
  </si>
  <si>
    <t>92836N403</t>
  </si>
  <si>
    <t>SGARX</t>
  </si>
  <si>
    <t>VIRTUS SGA INTERNATIONAL GROWTH-A</t>
  </si>
  <si>
    <t>92837F284</t>
  </si>
  <si>
    <t>SCIIX</t>
  </si>
  <si>
    <t>VIRTUS SGA INTERNATIONAL GROWTH-I</t>
  </si>
  <si>
    <t>92837F276</t>
  </si>
  <si>
    <t>STITX</t>
  </si>
  <si>
    <t>VIRTUS SGA INTERNATIONAL GROWTH-R6</t>
  </si>
  <si>
    <t>92837F268</t>
  </si>
  <si>
    <t>SCIZX</t>
  </si>
  <si>
    <t>VIRTUS SGA NEW LEADERS GROWTH-A</t>
  </si>
  <si>
    <t>92836N858</t>
  </si>
  <si>
    <t>VNLAX</t>
  </si>
  <si>
    <t>VIRTUS SGA NEW LEADERS GROWTH-C</t>
  </si>
  <si>
    <t>92836N841</t>
  </si>
  <si>
    <t>VNLCX</t>
  </si>
  <si>
    <t>VIRTUS SGA NEW LEADERS GROWTH-I</t>
  </si>
  <si>
    <t>92836N833</t>
  </si>
  <si>
    <t>VNLIX</t>
  </si>
  <si>
    <t>VIRTUS SGA NEW LEADERS GROWTH-R6</t>
  </si>
  <si>
    <t>92836N825</t>
  </si>
  <si>
    <t>VNLRX</t>
  </si>
  <si>
    <t>VIRTUS SILVANT LARGE-CAP GROWTH STK-A</t>
  </si>
  <si>
    <t>92837F391</t>
  </si>
  <si>
    <t>STCIX</t>
  </si>
  <si>
    <t>VIRTUS SILVANT LARGE-CAP GROWTH STK-I</t>
  </si>
  <si>
    <t>92837F375</t>
  </si>
  <si>
    <t>STCAX</t>
  </si>
  <si>
    <t>VIRTUS SILVANT LARGE-CAP GROWTH STK-R6</t>
  </si>
  <si>
    <t>92837F367</t>
  </si>
  <si>
    <t>STCZX</t>
  </si>
  <si>
    <t>VIRTUS SILVANT SMALL-CAP GROWTH STK-A</t>
  </si>
  <si>
    <t>92837F359</t>
  </si>
  <si>
    <t>SCGIX</t>
  </si>
  <si>
    <t>VIRTUS SILVANT SMALL-CAP GROWTH STK-I</t>
  </si>
  <si>
    <t>92837F334</t>
  </si>
  <si>
    <t>SSCTX</t>
  </si>
  <si>
    <t>VIRTUS TACTICAL ALLOCATION FUND-A</t>
  </si>
  <si>
    <t>92828N791</t>
  </si>
  <si>
    <t>NAINX</t>
  </si>
  <si>
    <t>VIRTUS TACTICAL ALLOCATION FUND-C</t>
  </si>
  <si>
    <t>92828N775</t>
  </si>
  <si>
    <t>POICX</t>
  </si>
  <si>
    <t>VIRTUS TACTICAL ALLOCATION FUND-I</t>
  </si>
  <si>
    <t>92836N502</t>
  </si>
  <si>
    <t>VTAIX</t>
  </si>
  <si>
    <t>VIRTUS TACTICAL ALLOCATION FUND-R6</t>
  </si>
  <si>
    <t>92836N866</t>
  </si>
  <si>
    <t>VTARX</t>
  </si>
  <si>
    <t>VIRTUS VONTOBEL EMERGING MARKETS OPPS-A</t>
  </si>
  <si>
    <t>92828W387</t>
  </si>
  <si>
    <t>HEMZX</t>
  </si>
  <si>
    <t>VIRTUS VONTOBEL EMERGING MARKETS OPPS-C</t>
  </si>
  <si>
    <t>92828W379</t>
  </si>
  <si>
    <t>PICEX</t>
  </si>
  <si>
    <t>VIRTUS VONTOBEL EMERGING MARKETS OPPS-I</t>
  </si>
  <si>
    <t>92828W361</t>
  </si>
  <si>
    <t>HIEMX</t>
  </si>
  <si>
    <t>VIRTUS VONTOBEL EMERGING MARKETS OPPS-R6</t>
  </si>
  <si>
    <t>92828W353</t>
  </si>
  <si>
    <t>VREMX</t>
  </si>
  <si>
    <t>VIRTUS VONTOBEL FOREIGN OPPORTUNITIES-A</t>
  </si>
  <si>
    <t>92828R859</t>
  </si>
  <si>
    <t>JVIAX</t>
  </si>
  <si>
    <t>VIRTUS VONTOBEL FOREIGN OPPORTUNITIES-C</t>
  </si>
  <si>
    <t>92828R842</t>
  </si>
  <si>
    <t>JVICX</t>
  </si>
  <si>
    <t>VIRTUS VONTOBEL FOREIGN OPPORTUNITIES-I</t>
  </si>
  <si>
    <t>92828R834</t>
  </si>
  <si>
    <t>JVXIX</t>
  </si>
  <si>
    <t>VIRTUS VONTOBEL FOREIGN OPPORTUNITIES-R6</t>
  </si>
  <si>
    <t>92828W569</t>
  </si>
  <si>
    <t>VFOPX</t>
  </si>
  <si>
    <t>VIRTUS VONTOBEL GLOBAL OPPORTUNITIES-A</t>
  </si>
  <si>
    <t>92828R446</t>
  </si>
  <si>
    <t>NWWOX</t>
  </si>
  <si>
    <t>VIRTUS VONTOBEL GLOBAL OPPORTUNITIES-C</t>
  </si>
  <si>
    <t>92828R420</t>
  </si>
  <si>
    <t>WWOCX</t>
  </si>
  <si>
    <t>VIRTUS VONTOBEL GLOBAL OPPORTUNITIES-I</t>
  </si>
  <si>
    <t>92828W775</t>
  </si>
  <si>
    <t>WWOIX</t>
  </si>
  <si>
    <t>VIRTUS VONTOBEL GLOBAL OPPORTUNITIES-R6</t>
  </si>
  <si>
    <t>92828W213</t>
  </si>
  <si>
    <t>VRGOX</t>
  </si>
  <si>
    <t>VIRTUS VONTOBEL GREATER EUROPEAN OPPS-A</t>
  </si>
  <si>
    <t>92828R347</t>
  </si>
  <si>
    <t>VGEAX</t>
  </si>
  <si>
    <t>VIRTUS VONTOBEL GREATER EUROPEAN OPPS-C</t>
  </si>
  <si>
    <t>92828R339</t>
  </si>
  <si>
    <t>VGECX</t>
  </si>
  <si>
    <t>VIRTUS VONTOBEL GREATER EUROPEAN OPPS-I</t>
  </si>
  <si>
    <t>92828R321</t>
  </si>
  <si>
    <t>VGEIX</t>
  </si>
  <si>
    <t>VIRTUS ZEVENBERGEN INNOVATIVE GWTH STK-A</t>
  </si>
  <si>
    <t>92837F318</t>
  </si>
  <si>
    <t>SAGAX</t>
  </si>
  <si>
    <t>VIRTUS ZEVENBERGEN INNOVATIVE GWTH STK-I</t>
  </si>
  <si>
    <t>92837F292</t>
  </si>
  <si>
    <t>SCATX</t>
  </si>
  <si>
    <t>VIRTUS ZEVENBERGEN INNOVATIVE GWTH SK-R6</t>
  </si>
  <si>
    <t>92837X640</t>
  </si>
  <si>
    <t>VZGRX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</si>
</sst>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0%"/>
    <numFmt numFmtId="165" formatCode="0.0000%"/>
  </numFmts>
  <fonts count="7" x14ac:knownFonts="1">
    <font>
      <sz val="10"/>
      <name val="Arial"/>
      <family val="2"/>
    </font>
    <font>
      <sz val="10"/>
      <name val="Arial"/>
      <family val="2"/>
    </font>
    <font>
      <b/>
      <sz val="11"/>
      <name val="Calibri"/>
      <family val="2"/>
      <scheme val="minor"/>
    </font>
    <font>
      <sz val="11"/>
      <name val="Calibri"/>
      <family val="2"/>
      <scheme val="minor"/>
    </font>
    <font>
      <i/>
      <sz val="11"/>
      <name val="Calibri"/>
      <family val="2"/>
      <scheme val="minor"/>
    </font>
    <font>
      <b/>
      <u/>
      <sz val="11"/>
      <name val="Calibri"/>
      <family val="2"/>
      <scheme val="minor"/>
    </font>
    <font>
      <u/>
      <sz val="11"/>
      <name val="Calibri"/>
      <family val="2"/>
      <scheme val="minor"/>
    </font>
  </fonts>
  <fills count="3">
    <fill>
      <patternFill patternType="none"/>
    </fill>
    <fill>
      <patternFill patternType="gray125"/>
    </fill>
    <fill>
      <patternFill patternType="solid">
        <fgColor theme="9" tint="0.399975585192419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2" fillId="0" borderId="0" xfId="0" applyFont="1" applyAlignment="1">
      <alignment horizontal="left"/>
    </xf>
    <xf numFmtId="0" fontId="3" fillId="0" borderId="0" xfId="0" applyFont="1" applyAlignment="1">
      <alignment horizontal="center"/>
    </xf>
    <xf numFmtId="14" fontId="3" fillId="0" borderId="1" xfId="0" applyNumberFormat="1" applyFont="1" applyFill="1" applyBorder="1" applyAlignment="1">
      <alignment horizontal="center"/>
    </xf>
    <xf numFmtId="0" fontId="3" fillId="0" borderId="0" xfId="0" applyFont="1"/>
    <xf numFmtId="0" fontId="3" fillId="0" borderId="0" xfId="0" applyFont="1" applyFill="1"/>
    <xf numFmtId="0" fontId="3" fillId="0" borderId="0" xfId="0" applyFont="1" applyBorder="1" applyAlignment="1">
      <alignment horizontal="center"/>
    </xf>
    <xf numFmtId="0" fontId="2" fillId="0" borderId="0" xfId="0" applyFont="1" applyFill="1" applyAlignment="1">
      <alignment horizontal="center"/>
    </xf>
    <xf numFmtId="0" fontId="3"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horizontal="center" wrapText="1"/>
    </xf>
    <xf numFmtId="0" fontId="5" fillId="0" borderId="0" xfId="0" applyFont="1" applyBorder="1" applyAlignment="1">
      <alignment horizontal="left"/>
    </xf>
    <xf numFmtId="0" fontId="3" fillId="0" borderId="0" xfId="0" applyFont="1" applyFill="1" applyBorder="1" applyAlignment="1">
      <alignment horizontal="center"/>
    </xf>
    <xf numFmtId="0" fontId="3" fillId="0" borderId="0" xfId="0" applyFont="1" applyBorder="1"/>
    <xf numFmtId="0" fontId="2" fillId="0" borderId="0" xfId="0" applyFont="1"/>
    <xf numFmtId="0" fontId="3" fillId="2"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4" xfId="0" applyFont="1" applyBorder="1" applyAlignment="1">
      <alignment horizontal="center"/>
    </xf>
    <xf numFmtId="0" fontId="3" fillId="0" borderId="4" xfId="0" applyFont="1" applyFill="1" applyBorder="1" applyAlignment="1">
      <alignment horizontal="center"/>
    </xf>
    <xf numFmtId="0" fontId="4" fillId="0" borderId="3" xfId="0" applyFont="1" applyFill="1" applyBorder="1" applyAlignment="1">
      <alignment horizontal="center"/>
    </xf>
    <xf numFmtId="0" fontId="3" fillId="0" borderId="5" xfId="0" applyFont="1" applyFill="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7" xfId="0" applyFont="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wrapText="1"/>
    </xf>
    <xf numFmtId="0" fontId="6" fillId="0" borderId="0"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Border="1" applyAlignment="1">
      <alignment horizontal="center"/>
    </xf>
    <xf numFmtId="0" fontId="6" fillId="0" borderId="9" xfId="0" applyFont="1" applyFill="1" applyBorder="1" applyAlignment="1">
      <alignment horizontal="center" wrapText="1"/>
    </xf>
    <xf numFmtId="0" fontId="6" fillId="0" borderId="10" xfId="0" applyFont="1" applyFill="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Fill="1" applyBorder="1" applyAlignment="1">
      <alignment horizontal="center" wrapText="1"/>
    </xf>
    <xf numFmtId="0" fontId="3" fillId="0" borderId="0" xfId="0" applyFont="1" applyFill="1" applyAlignment="1">
      <alignment vertical="center"/>
    </xf>
    <xf numFmtId="0" fontId="3" fillId="0" borderId="0" xfId="0" applyFont="1" applyFill="1" applyAlignment="1">
      <alignment horizontal="center" vertical="center"/>
    </xf>
    <xf numFmtId="164" fontId="3" fillId="0" borderId="0" xfId="1" quotePrefix="1" applyNumberFormat="1" applyFont="1" applyFill="1" applyAlignment="1">
      <alignment horizontal="center" vertical="center"/>
    </xf>
    <xf numFmtId="164" fontId="3" fillId="0" borderId="0" xfId="1" applyNumberFormat="1" applyFont="1" applyFill="1" applyAlignment="1">
      <alignment horizontal="center" vertical="center"/>
    </xf>
    <xf numFmtId="165"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Alignment="1">
      <alignment horizontal="center" vertical="center"/>
    </xf>
    <xf numFmtId="164" fontId="3" fillId="0" borderId="0" xfId="0" applyNumberFormat="1" applyFont="1" applyFill="1" applyAlignment="1">
      <alignment horizontal="center" vertical="center"/>
    </xf>
    <xf numFmtId="0" fontId="3" fillId="0" borderId="0" xfId="0" applyFont="1" applyAlignment="1">
      <alignment horizontal="center" vertical="center"/>
    </xf>
    <xf numFmtId="164" fontId="3" fillId="0" borderId="0" xfId="1" quotePrefix="1" applyNumberFormat="1" applyFont="1" applyAlignment="1">
      <alignment horizontal="center" vertical="center"/>
    </xf>
    <xf numFmtId="0" fontId="3" fillId="0" borderId="0" xfId="0" applyFont="1" applyAlignment="1">
      <alignment vertical="center"/>
    </xf>
    <xf numFmtId="164" fontId="3" fillId="0" borderId="0" xfId="1" quotePrefix="1" applyNumberFormat="1" applyFont="1" applyAlignment="1">
      <alignment horizontal="center"/>
    </xf>
    <xf numFmtId="0" fontId="3" fillId="0" borderId="0" xfId="0" applyFont="1" applyAlignment="1">
      <alignment vertical="top" wrapText="1"/>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3" fillId="0" borderId="0" xfId="0" applyFont="1" applyAlignment="1">
      <alignment horizontal="center"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26"/>
  <sheetViews>
    <sheetView tabSelected="1" zoomScale="110" zoomScaleNormal="110" workbookViewId="0">
      <pane xSplit="3" ySplit="14" topLeftCell="K15" activePane="bottomRight" state="frozen"/>
      <selection pane="topRight" activeCell="D1" sqref="D1"/>
      <selection pane="bottomLeft" activeCell="A15" sqref="A15"/>
      <selection pane="bottomRight"/>
    </sheetView>
  </sheetViews>
  <sheetFormatPr defaultRowHeight="15" x14ac:dyDescent="0.25"/>
  <cols>
    <col min="1" max="1" width="48.28515625" style="4" bestFit="1" customWidth="1"/>
    <col min="2" max="2" width="11.140625" style="2" customWidth="1"/>
    <col min="3" max="3" width="11.85546875" style="2" customWidth="1"/>
    <col min="4" max="4" width="14" style="4" customWidth="1"/>
    <col min="5" max="5" width="23.28515625" style="4" customWidth="1"/>
    <col min="6" max="6" width="18.28515625" style="5" customWidth="1"/>
    <col min="7" max="7" width="33.85546875" style="4" customWidth="1"/>
    <col min="8" max="8" width="18.28515625" style="4" customWidth="1"/>
    <col min="9" max="9" width="22.7109375" style="4" customWidth="1"/>
    <col min="10" max="10" width="21.140625" style="2" customWidth="1"/>
    <col min="11" max="11" width="16.7109375" style="4" customWidth="1"/>
    <col min="12" max="12" width="16" style="4" bestFit="1" customWidth="1"/>
    <col min="13" max="16" width="10.28515625" style="4" bestFit="1" customWidth="1"/>
    <col min="17" max="17" width="11.28515625" style="4" bestFit="1" customWidth="1"/>
    <col min="18" max="21" width="10.28515625" style="4" bestFit="1" customWidth="1"/>
    <col min="22" max="22" width="11.28515625" style="4" bestFit="1" customWidth="1"/>
    <col min="23" max="26" width="10.28515625" style="4" bestFit="1" customWidth="1"/>
    <col min="27" max="27" width="11.28515625" style="4" bestFit="1" customWidth="1"/>
    <col min="28" max="45" width="10.28515625" style="4" bestFit="1" customWidth="1"/>
    <col min="46" max="46" width="11.28515625" style="4" bestFit="1" customWidth="1"/>
    <col min="47" max="53" width="10.28515625" style="4" bestFit="1" customWidth="1"/>
    <col min="54" max="54" width="10.7109375" style="4" bestFit="1" customWidth="1"/>
    <col min="55" max="58" width="10.28515625" style="4" bestFit="1" customWidth="1"/>
    <col min="59" max="59" width="11.28515625" style="4" bestFit="1" customWidth="1"/>
    <col min="60" max="63" width="10.28515625" style="4" bestFit="1" customWidth="1"/>
    <col min="64" max="64" width="11.28515625" style="4" bestFit="1" customWidth="1"/>
    <col min="65" max="68" width="10.28515625" style="4" bestFit="1" customWidth="1"/>
    <col min="69" max="69" width="17" style="4" bestFit="1" customWidth="1"/>
    <col min="70" max="70" width="16.28515625" style="4" bestFit="1" customWidth="1"/>
    <col min="71" max="71" width="15.42578125" style="4" bestFit="1" customWidth="1"/>
    <col min="72" max="72" width="15.28515625" style="4" bestFit="1" customWidth="1"/>
    <col min="73" max="73" width="13" style="4" bestFit="1" customWidth="1"/>
    <col min="74" max="74" width="14.85546875" style="4" bestFit="1" customWidth="1"/>
    <col min="75" max="75" width="11.140625" style="4" bestFit="1" customWidth="1"/>
    <col min="76" max="76" width="10.85546875" style="4" bestFit="1" customWidth="1"/>
    <col min="77" max="77" width="13.42578125" style="4" bestFit="1" customWidth="1"/>
    <col min="78" max="78" width="14.85546875" style="4" bestFit="1" customWidth="1"/>
    <col min="79" max="79" width="11.5703125" style="4" bestFit="1" customWidth="1"/>
    <col min="80" max="80" width="12.140625" style="4" bestFit="1" customWidth="1"/>
    <col min="81" max="82" width="14.140625" style="4" bestFit="1" customWidth="1"/>
    <col min="83" max="16384" width="9.140625" style="4"/>
  </cols>
  <sheetData>
    <row r="1" spans="1:91" ht="15.75" thickBot="1" x14ac:dyDescent="0.3">
      <c r="A1" s="1" t="s">
        <v>0</v>
      </c>
      <c r="C1" s="3">
        <v>44218</v>
      </c>
      <c r="E1" s="1" t="s">
        <v>1</v>
      </c>
      <c r="G1" s="2"/>
      <c r="H1" s="2"/>
      <c r="I1" s="2"/>
    </row>
    <row r="2" spans="1:91" x14ac:dyDescent="0.25">
      <c r="A2" s="1"/>
      <c r="C2" s="6"/>
      <c r="D2" s="2"/>
      <c r="E2" s="2"/>
      <c r="F2" s="7"/>
      <c r="G2" s="2"/>
      <c r="H2" s="2"/>
      <c r="I2" s="2"/>
    </row>
    <row r="3" spans="1:91" x14ac:dyDescent="0.25">
      <c r="A3" s="54" t="s">
        <v>2</v>
      </c>
      <c r="B3" s="54"/>
      <c r="C3" s="54"/>
      <c r="D3" s="54"/>
      <c r="E3" s="54"/>
      <c r="F3" s="54"/>
      <c r="G3" s="54"/>
      <c r="H3" s="54"/>
      <c r="I3" s="54"/>
      <c r="J3" s="58"/>
    </row>
    <row r="4" spans="1:91" x14ac:dyDescent="0.25">
      <c r="A4" s="54"/>
      <c r="B4" s="54"/>
      <c r="C4" s="54"/>
      <c r="D4" s="54"/>
      <c r="E4" s="54"/>
      <c r="F4" s="54"/>
      <c r="G4" s="54"/>
      <c r="H4" s="54"/>
      <c r="I4" s="54"/>
      <c r="J4" s="58"/>
      <c r="K4" s="8"/>
      <c r="L4" s="8"/>
      <c r="M4" s="8"/>
      <c r="N4" s="8"/>
      <c r="O4" s="8"/>
      <c r="P4" s="8"/>
      <c r="Q4" s="8"/>
      <c r="R4" s="8"/>
      <c r="S4" s="8"/>
      <c r="T4" s="8"/>
      <c r="U4" s="8"/>
      <c r="V4" s="8"/>
      <c r="W4" s="8"/>
      <c r="X4" s="8"/>
      <c r="Y4" s="8"/>
      <c r="Z4" s="8"/>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8"/>
      <c r="CC4" s="8"/>
      <c r="CD4" s="8"/>
      <c r="CE4" s="8"/>
      <c r="CF4" s="8"/>
      <c r="CG4" s="8"/>
      <c r="CH4" s="8"/>
      <c r="CI4" s="8"/>
      <c r="CJ4" s="8"/>
      <c r="CK4" s="54"/>
      <c r="CL4" s="54"/>
      <c r="CM4" s="8"/>
    </row>
    <row r="5" spans="1:91" ht="19.5" customHeight="1" x14ac:dyDescent="0.25">
      <c r="A5" s="9"/>
      <c r="B5" s="10"/>
      <c r="C5" s="10"/>
      <c r="D5" s="9"/>
      <c r="E5" s="9"/>
      <c r="F5" s="11"/>
      <c r="G5" s="9"/>
      <c r="H5" s="12"/>
      <c r="I5" s="12"/>
      <c r="J5" s="13"/>
    </row>
    <row r="6" spans="1:91" x14ac:dyDescent="0.25">
      <c r="A6" s="14" t="s">
        <v>3</v>
      </c>
      <c r="B6" s="6"/>
      <c r="C6" s="6"/>
      <c r="D6" s="6"/>
      <c r="E6" s="6"/>
      <c r="F6" s="15"/>
      <c r="G6" s="6"/>
      <c r="H6" s="6"/>
      <c r="I6" s="6"/>
      <c r="J6" s="6"/>
      <c r="K6" s="16"/>
      <c r="L6" s="16"/>
    </row>
    <row r="7" spans="1:91" x14ac:dyDescent="0.25">
      <c r="A7" s="14" t="s">
        <v>4</v>
      </c>
      <c r="B7" s="6"/>
      <c r="C7" s="6"/>
      <c r="D7" s="17" t="s">
        <v>5</v>
      </c>
      <c r="E7" s="6"/>
      <c r="F7" s="15"/>
      <c r="G7" s="6"/>
      <c r="H7" s="6"/>
      <c r="I7" s="6"/>
      <c r="J7" s="6"/>
      <c r="K7" s="16"/>
      <c r="L7" s="16"/>
      <c r="Q7" s="17"/>
      <c r="AF7" s="17"/>
      <c r="AU7" s="17"/>
    </row>
    <row r="8" spans="1:91" s="2" customFormat="1" ht="12.75" customHeight="1" x14ac:dyDescent="0.25">
      <c r="A8" s="18">
        <v>1</v>
      </c>
      <c r="B8" s="18">
        <v>2</v>
      </c>
      <c r="C8" s="18">
        <v>3</v>
      </c>
      <c r="D8" s="18">
        <v>4</v>
      </c>
      <c r="E8" s="18">
        <v>5</v>
      </c>
      <c r="F8" s="18">
        <v>6</v>
      </c>
      <c r="G8" s="18">
        <f>F8+1</f>
        <v>7</v>
      </c>
      <c r="H8" s="18">
        <f t="shared" ref="H8:AV8" si="0">G8+1</f>
        <v>8</v>
      </c>
      <c r="I8" s="18">
        <v>9</v>
      </c>
      <c r="J8" s="18">
        <v>10</v>
      </c>
      <c r="K8" s="18">
        <v>11</v>
      </c>
      <c r="L8" s="18">
        <v>12</v>
      </c>
      <c r="M8" s="18">
        <f>L8+1</f>
        <v>13</v>
      </c>
      <c r="N8" s="18">
        <f t="shared" si="0"/>
        <v>14</v>
      </c>
      <c r="O8" s="18">
        <f t="shared" si="0"/>
        <v>15</v>
      </c>
      <c r="P8" s="18">
        <f t="shared" si="0"/>
        <v>16</v>
      </c>
      <c r="Q8" s="18">
        <f t="shared" si="0"/>
        <v>17</v>
      </c>
      <c r="R8" s="18">
        <f t="shared" si="0"/>
        <v>18</v>
      </c>
      <c r="S8" s="18">
        <f t="shared" si="0"/>
        <v>19</v>
      </c>
      <c r="T8" s="18">
        <f t="shared" si="0"/>
        <v>20</v>
      </c>
      <c r="U8" s="18">
        <f t="shared" si="0"/>
        <v>21</v>
      </c>
      <c r="V8" s="18">
        <f t="shared" si="0"/>
        <v>22</v>
      </c>
      <c r="W8" s="18">
        <f t="shared" si="0"/>
        <v>23</v>
      </c>
      <c r="X8" s="18">
        <f t="shared" si="0"/>
        <v>24</v>
      </c>
      <c r="Y8" s="18">
        <f t="shared" si="0"/>
        <v>25</v>
      </c>
      <c r="Z8" s="18">
        <f t="shared" si="0"/>
        <v>26</v>
      </c>
      <c r="AA8" s="18">
        <f t="shared" si="0"/>
        <v>27</v>
      </c>
      <c r="AB8" s="18">
        <f t="shared" si="0"/>
        <v>28</v>
      </c>
      <c r="AC8" s="18">
        <f t="shared" si="0"/>
        <v>29</v>
      </c>
      <c r="AD8" s="18">
        <f t="shared" si="0"/>
        <v>30</v>
      </c>
      <c r="AE8" s="18">
        <f t="shared" si="0"/>
        <v>31</v>
      </c>
      <c r="AF8" s="18">
        <f t="shared" si="0"/>
        <v>32</v>
      </c>
      <c r="AG8" s="18">
        <f t="shared" si="0"/>
        <v>33</v>
      </c>
      <c r="AH8" s="18">
        <f t="shared" si="0"/>
        <v>34</v>
      </c>
      <c r="AI8" s="18">
        <f t="shared" si="0"/>
        <v>35</v>
      </c>
      <c r="AJ8" s="18">
        <f t="shared" si="0"/>
        <v>36</v>
      </c>
      <c r="AK8" s="18">
        <f t="shared" si="0"/>
        <v>37</v>
      </c>
      <c r="AL8" s="18">
        <f t="shared" si="0"/>
        <v>38</v>
      </c>
      <c r="AM8" s="18">
        <f t="shared" si="0"/>
        <v>39</v>
      </c>
      <c r="AN8" s="18">
        <f t="shared" si="0"/>
        <v>40</v>
      </c>
      <c r="AO8" s="18">
        <f t="shared" si="0"/>
        <v>41</v>
      </c>
      <c r="AP8" s="18">
        <f t="shared" si="0"/>
        <v>42</v>
      </c>
      <c r="AQ8" s="18">
        <f t="shared" si="0"/>
        <v>43</v>
      </c>
      <c r="AR8" s="18">
        <f t="shared" si="0"/>
        <v>44</v>
      </c>
      <c r="AS8" s="18">
        <f t="shared" si="0"/>
        <v>45</v>
      </c>
      <c r="AT8" s="18">
        <f t="shared" si="0"/>
        <v>46</v>
      </c>
      <c r="AU8" s="18">
        <f t="shared" si="0"/>
        <v>47</v>
      </c>
      <c r="AV8" s="18">
        <f t="shared" si="0"/>
        <v>48</v>
      </c>
      <c r="AW8" s="18">
        <f>AV8+1</f>
        <v>49</v>
      </c>
      <c r="AX8" s="18">
        <f t="shared" ref="AX8:BO8" si="1">AW8+1</f>
        <v>50</v>
      </c>
      <c r="AY8" s="18">
        <f t="shared" si="1"/>
        <v>51</v>
      </c>
      <c r="AZ8" s="18">
        <f t="shared" si="1"/>
        <v>52</v>
      </c>
      <c r="BA8" s="18">
        <f t="shared" si="1"/>
        <v>53</v>
      </c>
      <c r="BB8" s="18">
        <f t="shared" si="1"/>
        <v>54</v>
      </c>
      <c r="BC8" s="18">
        <f t="shared" si="1"/>
        <v>55</v>
      </c>
      <c r="BD8" s="18">
        <f t="shared" si="1"/>
        <v>56</v>
      </c>
      <c r="BE8" s="18">
        <f t="shared" si="1"/>
        <v>57</v>
      </c>
      <c r="BF8" s="18">
        <f t="shared" si="1"/>
        <v>58</v>
      </c>
      <c r="BG8" s="18">
        <f t="shared" si="1"/>
        <v>59</v>
      </c>
      <c r="BH8" s="18">
        <f t="shared" si="1"/>
        <v>60</v>
      </c>
      <c r="BI8" s="18">
        <f t="shared" si="1"/>
        <v>61</v>
      </c>
      <c r="BJ8" s="18">
        <f t="shared" si="1"/>
        <v>62</v>
      </c>
      <c r="BK8" s="18">
        <f t="shared" si="1"/>
        <v>63</v>
      </c>
      <c r="BL8" s="18">
        <f t="shared" si="1"/>
        <v>64</v>
      </c>
      <c r="BM8" s="18">
        <f t="shared" si="1"/>
        <v>65</v>
      </c>
      <c r="BN8" s="18">
        <f t="shared" si="1"/>
        <v>66</v>
      </c>
      <c r="BO8" s="18">
        <f t="shared" si="1"/>
        <v>67</v>
      </c>
      <c r="BP8" s="18">
        <f>BO8+1</f>
        <v>68</v>
      </c>
      <c r="BQ8" s="18">
        <v>69</v>
      </c>
      <c r="BR8" s="18">
        <v>70</v>
      </c>
      <c r="BS8" s="18">
        <v>71</v>
      </c>
      <c r="BT8" s="18">
        <v>72</v>
      </c>
      <c r="BU8" s="18">
        <v>73</v>
      </c>
      <c r="BV8" s="18">
        <v>74</v>
      </c>
      <c r="BW8" s="18">
        <v>75</v>
      </c>
      <c r="BX8" s="18">
        <v>76</v>
      </c>
      <c r="BY8" s="18">
        <v>77</v>
      </c>
      <c r="BZ8" s="18">
        <v>78</v>
      </c>
      <c r="CA8" s="18">
        <v>79</v>
      </c>
      <c r="CB8" s="18">
        <v>80</v>
      </c>
      <c r="CC8" s="18">
        <v>81</v>
      </c>
      <c r="CD8" s="18">
        <v>82</v>
      </c>
    </row>
    <row r="9" spans="1:91" x14ac:dyDescent="0.25">
      <c r="A9" s="19"/>
      <c r="B9" s="20"/>
      <c r="C9" s="20"/>
      <c r="D9" s="21" t="s">
        <v>6</v>
      </c>
      <c r="E9" s="20" t="s">
        <v>7</v>
      </c>
      <c r="F9" s="15" t="s">
        <v>8</v>
      </c>
      <c r="G9" s="21" t="s">
        <v>9</v>
      </c>
      <c r="H9" s="21" t="s">
        <v>9</v>
      </c>
      <c r="I9" s="20" t="s">
        <v>10</v>
      </c>
      <c r="J9" s="20" t="s">
        <v>10</v>
      </c>
      <c r="K9" s="15" t="s">
        <v>11</v>
      </c>
      <c r="L9" s="2"/>
      <c r="M9" s="22"/>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3" t="s">
        <v>9</v>
      </c>
      <c r="BR9" s="24"/>
      <c r="BS9" s="23" t="s">
        <v>9</v>
      </c>
      <c r="BT9" s="22"/>
      <c r="BU9" s="22"/>
      <c r="BV9" s="24"/>
      <c r="BW9" s="23" t="s">
        <v>9</v>
      </c>
      <c r="BX9" s="22"/>
      <c r="BY9" s="22"/>
      <c r="BZ9" s="24"/>
      <c r="CA9" s="23" t="s">
        <v>9</v>
      </c>
      <c r="CB9" s="22"/>
      <c r="CC9" s="25"/>
      <c r="CD9" s="2"/>
    </row>
    <row r="10" spans="1:91" x14ac:dyDescent="0.25">
      <c r="A10" s="26"/>
      <c r="B10" s="6"/>
      <c r="C10" s="6"/>
      <c r="D10" s="6"/>
      <c r="E10" s="6" t="s">
        <v>12</v>
      </c>
      <c r="F10" s="15" t="s">
        <v>13</v>
      </c>
      <c r="G10" s="6" t="s">
        <v>14</v>
      </c>
      <c r="H10" s="6" t="s">
        <v>15</v>
      </c>
      <c r="I10" s="6" t="s">
        <v>16</v>
      </c>
      <c r="J10" s="6" t="s">
        <v>16</v>
      </c>
      <c r="K10" s="15" t="s">
        <v>17</v>
      </c>
      <c r="L10" s="6" t="s">
        <v>18</v>
      </c>
      <c r="M10" s="15"/>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27"/>
      <c r="BR10" s="28"/>
      <c r="BS10" s="55" t="s">
        <v>19</v>
      </c>
      <c r="BT10" s="56"/>
      <c r="BU10" s="56"/>
      <c r="BV10" s="57"/>
      <c r="BW10" s="27"/>
      <c r="BX10" s="56" t="s">
        <v>20</v>
      </c>
      <c r="BY10" s="56"/>
      <c r="BZ10" s="57"/>
      <c r="CA10" s="27"/>
      <c r="CB10" s="15"/>
      <c r="CC10" s="29"/>
      <c r="CD10" s="2"/>
    </row>
    <row r="11" spans="1:91" x14ac:dyDescent="0.25">
      <c r="A11" s="26"/>
      <c r="B11" s="6"/>
      <c r="C11" s="6"/>
      <c r="D11" s="6"/>
      <c r="E11" s="6" t="s">
        <v>21</v>
      </c>
      <c r="F11" s="15" t="s">
        <v>22</v>
      </c>
      <c r="G11" s="2" t="s">
        <v>23</v>
      </c>
      <c r="H11" s="6" t="s">
        <v>24</v>
      </c>
      <c r="I11" s="6" t="s">
        <v>25</v>
      </c>
      <c r="J11" s="6" t="s">
        <v>26</v>
      </c>
      <c r="K11" s="15" t="s">
        <v>27</v>
      </c>
      <c r="L11" s="6" t="s">
        <v>28</v>
      </c>
      <c r="M11" s="15"/>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t="s">
        <v>29</v>
      </c>
      <c r="AX11" s="6"/>
      <c r="AY11" s="6"/>
      <c r="AZ11" s="6"/>
      <c r="BA11" s="6"/>
      <c r="BB11" s="6"/>
      <c r="BC11" s="6"/>
      <c r="BD11" s="6"/>
      <c r="BE11" s="6"/>
      <c r="BF11" s="6"/>
      <c r="BG11" s="6"/>
      <c r="BH11" s="6"/>
      <c r="BI11" s="6"/>
      <c r="BJ11" s="6"/>
      <c r="BK11" s="6"/>
      <c r="BL11" s="6"/>
      <c r="BM11" s="6"/>
      <c r="BN11" s="6"/>
      <c r="BO11" s="6"/>
      <c r="BP11" s="6"/>
      <c r="BQ11" s="27"/>
      <c r="BR11" s="28"/>
      <c r="BS11" s="27"/>
      <c r="BT11" s="15"/>
      <c r="BU11" s="15"/>
      <c r="BV11" s="28" t="s">
        <v>30</v>
      </c>
      <c r="BW11" s="27"/>
      <c r="BX11" s="15"/>
      <c r="BY11" s="15"/>
      <c r="BZ11" s="28" t="s">
        <v>30</v>
      </c>
      <c r="CA11" s="27"/>
      <c r="CB11" s="15"/>
      <c r="CC11" s="29"/>
      <c r="CD11" s="2" t="s">
        <v>31</v>
      </c>
    </row>
    <row r="12" spans="1:91" x14ac:dyDescent="0.25">
      <c r="A12" s="26"/>
      <c r="B12" s="6"/>
      <c r="C12" s="6"/>
      <c r="D12" s="6"/>
      <c r="E12" s="6" t="s">
        <v>32</v>
      </c>
      <c r="F12" s="15" t="s">
        <v>33</v>
      </c>
      <c r="G12" s="6" t="s">
        <v>34</v>
      </c>
      <c r="H12" s="15" t="s">
        <v>35</v>
      </c>
      <c r="I12" s="6" t="s">
        <v>36</v>
      </c>
      <c r="J12" s="6" t="s">
        <v>37</v>
      </c>
      <c r="K12" s="15" t="s">
        <v>33</v>
      </c>
      <c r="L12" s="6" t="s">
        <v>38</v>
      </c>
      <c r="M12" s="15"/>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t="s">
        <v>39</v>
      </c>
      <c r="AX12" s="6"/>
      <c r="AY12" s="6"/>
      <c r="AZ12" s="6"/>
      <c r="BA12" s="6"/>
      <c r="BB12" s="6"/>
      <c r="BC12" s="6"/>
      <c r="BD12" s="6"/>
      <c r="BE12" s="6"/>
      <c r="BF12" s="6"/>
      <c r="BG12" s="6"/>
      <c r="BH12" s="6" t="s">
        <v>40</v>
      </c>
      <c r="BI12" s="6"/>
      <c r="BJ12" s="6"/>
      <c r="BK12" s="6"/>
      <c r="BL12" s="6"/>
      <c r="BM12" s="6"/>
      <c r="BN12" s="6"/>
      <c r="BO12" s="6"/>
      <c r="BP12" s="6"/>
      <c r="BQ12" s="27"/>
      <c r="BR12" s="28"/>
      <c r="BS12" s="27"/>
      <c r="BT12" s="15" t="s">
        <v>41</v>
      </c>
      <c r="BU12" s="15" t="s">
        <v>42</v>
      </c>
      <c r="BV12" s="28" t="s">
        <v>43</v>
      </c>
      <c r="BW12" s="27"/>
      <c r="BX12" s="15"/>
      <c r="BY12" s="15" t="s">
        <v>44</v>
      </c>
      <c r="BZ12" s="28" t="s">
        <v>45</v>
      </c>
      <c r="CA12" s="27" t="s">
        <v>46</v>
      </c>
      <c r="CB12" s="15" t="s">
        <v>47</v>
      </c>
      <c r="CC12" s="29" t="s">
        <v>48</v>
      </c>
      <c r="CD12" s="15" t="s">
        <v>49</v>
      </c>
    </row>
    <row r="13" spans="1:91" ht="18.75" customHeight="1" x14ac:dyDescent="0.25">
      <c r="A13" s="27" t="s">
        <v>50</v>
      </c>
      <c r="B13" s="30"/>
      <c r="C13" s="15" t="s">
        <v>51</v>
      </c>
      <c r="D13" s="15"/>
      <c r="E13" s="15" t="s">
        <v>52</v>
      </c>
      <c r="F13" s="15" t="s">
        <v>53</v>
      </c>
      <c r="G13" s="15" t="s">
        <v>54</v>
      </c>
      <c r="H13" s="15" t="s">
        <v>53</v>
      </c>
      <c r="I13" s="15" t="s">
        <v>55</v>
      </c>
      <c r="J13" s="15" t="s">
        <v>56</v>
      </c>
      <c r="K13" s="31" t="s">
        <v>57</v>
      </c>
      <c r="L13" s="6" t="s">
        <v>58</v>
      </c>
      <c r="M13" s="6"/>
      <c r="N13" s="6"/>
      <c r="O13" s="6"/>
      <c r="P13" s="6"/>
      <c r="Q13" s="6"/>
      <c r="R13" s="6"/>
      <c r="S13" s="6"/>
      <c r="T13" s="6"/>
      <c r="U13" s="6"/>
      <c r="V13" s="6"/>
      <c r="W13" s="6"/>
      <c r="X13" s="6" t="s">
        <v>59</v>
      </c>
      <c r="Y13" s="6"/>
      <c r="Z13" s="6"/>
      <c r="AA13" s="6"/>
      <c r="AB13" s="6"/>
      <c r="AC13" s="6"/>
      <c r="AD13" s="6"/>
      <c r="AE13" s="6"/>
      <c r="AF13" s="6"/>
      <c r="AG13" s="6"/>
      <c r="AH13" s="6"/>
      <c r="AI13" s="6"/>
      <c r="AJ13" s="6"/>
      <c r="AK13" s="6"/>
      <c r="AL13" s="6"/>
      <c r="AM13" s="6"/>
      <c r="AN13" s="6"/>
      <c r="AO13" s="6"/>
      <c r="AP13" s="6"/>
      <c r="AQ13" s="6"/>
      <c r="AR13" s="6"/>
      <c r="AS13" s="6"/>
      <c r="AT13" s="6"/>
      <c r="AU13" s="6"/>
      <c r="AV13" s="6"/>
      <c r="AW13" s="6" t="s">
        <v>60</v>
      </c>
      <c r="AX13" s="6"/>
      <c r="AY13" s="6"/>
      <c r="AZ13" s="6"/>
      <c r="BA13" s="6"/>
      <c r="BB13" s="6" t="s">
        <v>61</v>
      </c>
      <c r="BC13" s="6"/>
      <c r="BD13" s="6"/>
      <c r="BE13" s="6"/>
      <c r="BF13" s="6"/>
      <c r="BG13" s="6"/>
      <c r="BH13" s="6" t="s">
        <v>60</v>
      </c>
      <c r="BI13" s="6"/>
      <c r="BJ13" s="6"/>
      <c r="BK13" s="6"/>
      <c r="BL13" s="6"/>
      <c r="BM13" s="6"/>
      <c r="BN13" s="6"/>
      <c r="BO13" s="6"/>
      <c r="BP13" s="6"/>
      <c r="BQ13" s="27"/>
      <c r="BR13" s="28" t="s">
        <v>62</v>
      </c>
      <c r="BS13" s="27" t="s">
        <v>44</v>
      </c>
      <c r="BT13" s="15" t="s">
        <v>63</v>
      </c>
      <c r="BU13" s="15" t="s">
        <v>64</v>
      </c>
      <c r="BV13" s="28" t="s">
        <v>65</v>
      </c>
      <c r="BW13" s="27"/>
      <c r="BX13" s="15"/>
      <c r="BY13" s="15" t="s">
        <v>66</v>
      </c>
      <c r="BZ13" s="28" t="s">
        <v>65</v>
      </c>
      <c r="CA13" s="27" t="s">
        <v>67</v>
      </c>
      <c r="CB13" s="32" t="s">
        <v>68</v>
      </c>
      <c r="CC13" s="29" t="s">
        <v>69</v>
      </c>
      <c r="CD13" s="15" t="s">
        <v>70</v>
      </c>
    </row>
    <row r="14" spans="1:91" s="39" customFormat="1" x14ac:dyDescent="0.25">
      <c r="A14" s="33" t="s">
        <v>71</v>
      </c>
      <c r="B14" s="34" t="s">
        <v>72</v>
      </c>
      <c r="C14" s="34" t="s">
        <v>73</v>
      </c>
      <c r="D14" s="34"/>
      <c r="E14" s="34">
        <v>8912</v>
      </c>
      <c r="F14" s="34" t="s">
        <v>74</v>
      </c>
      <c r="G14" s="35" t="s">
        <v>75</v>
      </c>
      <c r="H14" s="35" t="s">
        <v>74</v>
      </c>
      <c r="I14" s="35" t="s">
        <v>76</v>
      </c>
      <c r="J14" s="35" t="s">
        <v>76</v>
      </c>
      <c r="K14" s="34" t="s">
        <v>77</v>
      </c>
      <c r="L14" s="36" t="s">
        <v>78</v>
      </c>
      <c r="M14" s="35" t="s">
        <v>79</v>
      </c>
      <c r="N14" s="35" t="s">
        <v>80</v>
      </c>
      <c r="O14" s="35" t="s">
        <v>81</v>
      </c>
      <c r="P14" s="35" t="s">
        <v>82</v>
      </c>
      <c r="Q14" s="35" t="s">
        <v>83</v>
      </c>
      <c r="R14" s="35" t="s">
        <v>84</v>
      </c>
      <c r="S14" s="35" t="s">
        <v>85</v>
      </c>
      <c r="T14" s="35" t="s">
        <v>86</v>
      </c>
      <c r="U14" s="35" t="s">
        <v>87</v>
      </c>
      <c r="V14" s="35" t="s">
        <v>88</v>
      </c>
      <c r="W14" s="35" t="s">
        <v>89</v>
      </c>
      <c r="X14" s="35" t="s">
        <v>90</v>
      </c>
      <c r="Y14" s="35" t="s">
        <v>91</v>
      </c>
      <c r="Z14" s="35" t="s">
        <v>92</v>
      </c>
      <c r="AA14" s="35" t="s">
        <v>93</v>
      </c>
      <c r="AB14" s="35" t="s">
        <v>94</v>
      </c>
      <c r="AC14" s="35" t="s">
        <v>95</v>
      </c>
      <c r="AD14" s="35" t="s">
        <v>96</v>
      </c>
      <c r="AE14" s="35" t="s">
        <v>97</v>
      </c>
      <c r="AF14" s="35" t="s">
        <v>98</v>
      </c>
      <c r="AG14" s="35" t="s">
        <v>99</v>
      </c>
      <c r="AH14" s="35" t="s">
        <v>100</v>
      </c>
      <c r="AI14" s="35" t="s">
        <v>101</v>
      </c>
      <c r="AJ14" s="35" t="s">
        <v>102</v>
      </c>
      <c r="AK14" s="35" t="s">
        <v>103</v>
      </c>
      <c r="AL14" s="35" t="s">
        <v>104</v>
      </c>
      <c r="AM14" s="35" t="s">
        <v>105</v>
      </c>
      <c r="AN14" s="35" t="s">
        <v>106</v>
      </c>
      <c r="AO14" s="35" t="s">
        <v>107</v>
      </c>
      <c r="AP14" s="35" t="s">
        <v>108</v>
      </c>
      <c r="AQ14" s="35" t="s">
        <v>109</v>
      </c>
      <c r="AR14" s="35" t="s">
        <v>110</v>
      </c>
      <c r="AS14" s="35" t="s">
        <v>111</v>
      </c>
      <c r="AT14" s="35" t="s">
        <v>112</v>
      </c>
      <c r="AU14" s="35" t="s">
        <v>113</v>
      </c>
      <c r="AV14" s="35" t="s">
        <v>114</v>
      </c>
      <c r="AW14" s="35" t="s">
        <v>115</v>
      </c>
      <c r="AX14" s="35" t="s">
        <v>116</v>
      </c>
      <c r="AY14" s="35" t="s">
        <v>117</v>
      </c>
      <c r="AZ14" s="35" t="s">
        <v>118</v>
      </c>
      <c r="BA14" s="35" t="s">
        <v>119</v>
      </c>
      <c r="BB14" s="35" t="s">
        <v>120</v>
      </c>
      <c r="BC14" s="35" t="s">
        <v>121</v>
      </c>
      <c r="BD14" s="35" t="s">
        <v>122</v>
      </c>
      <c r="BE14" s="35" t="s">
        <v>123</v>
      </c>
      <c r="BF14" s="35" t="s">
        <v>124</v>
      </c>
      <c r="BG14" s="35" t="s">
        <v>125</v>
      </c>
      <c r="BH14" s="35" t="s">
        <v>126</v>
      </c>
      <c r="BI14" s="35" t="s">
        <v>127</v>
      </c>
      <c r="BJ14" s="35" t="s">
        <v>128</v>
      </c>
      <c r="BK14" s="35" t="s">
        <v>129</v>
      </c>
      <c r="BL14" s="35" t="s">
        <v>130</v>
      </c>
      <c r="BM14" s="35" t="s">
        <v>131</v>
      </c>
      <c r="BN14" s="35" t="s">
        <v>132</v>
      </c>
      <c r="BO14" s="35" t="s">
        <v>133</v>
      </c>
      <c r="BP14" s="35" t="s">
        <v>30</v>
      </c>
      <c r="BQ14" s="33" t="s">
        <v>134</v>
      </c>
      <c r="BR14" s="37" t="s">
        <v>135</v>
      </c>
      <c r="BS14" s="33" t="s">
        <v>136</v>
      </c>
      <c r="BT14" s="34" t="s">
        <v>137</v>
      </c>
      <c r="BU14" s="34" t="s">
        <v>138</v>
      </c>
      <c r="BV14" s="37" t="s">
        <v>139</v>
      </c>
      <c r="BW14" s="33" t="s">
        <v>140</v>
      </c>
      <c r="BX14" s="34" t="s">
        <v>141</v>
      </c>
      <c r="BY14" s="34" t="s">
        <v>142</v>
      </c>
      <c r="BZ14" s="37" t="s">
        <v>139</v>
      </c>
      <c r="CA14" s="33" t="s">
        <v>143</v>
      </c>
      <c r="CB14" s="34"/>
      <c r="CC14" s="38" t="s">
        <v>144</v>
      </c>
      <c r="CD14" s="39" t="s">
        <v>145</v>
      </c>
    </row>
    <row r="15" spans="1:91" s="39" customFormat="1" x14ac:dyDescent="0.25">
      <c r="A15" s="32"/>
      <c r="B15" s="32"/>
      <c r="C15" s="32"/>
      <c r="D15" s="32"/>
      <c r="E15" s="32"/>
      <c r="F15" s="32"/>
      <c r="G15" s="40"/>
      <c r="H15" s="40"/>
      <c r="I15" s="40"/>
      <c r="J15" s="40"/>
      <c r="K15" s="32"/>
      <c r="L15" s="41"/>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32"/>
      <c r="BR15" s="32"/>
      <c r="BS15" s="32"/>
      <c r="BT15" s="32"/>
      <c r="BU15" s="32"/>
      <c r="BV15" s="32"/>
      <c r="BW15" s="32"/>
      <c r="BX15" s="32"/>
      <c r="BY15" s="32"/>
      <c r="BZ15" s="32"/>
      <c r="CA15" s="32"/>
      <c r="CB15" s="32"/>
      <c r="CC15" s="40"/>
    </row>
    <row r="16" spans="1:91" s="42" customFormat="1" x14ac:dyDescent="0.2">
      <c r="A16" s="42" t="s">
        <v>146</v>
      </c>
      <c r="B16" s="43" t="s">
        <v>147</v>
      </c>
      <c r="C16" s="43" t="s">
        <v>148</v>
      </c>
      <c r="D16" s="43"/>
      <c r="E16" s="43"/>
      <c r="F16" s="43"/>
      <c r="G16" s="43"/>
      <c r="H16" s="43"/>
      <c r="I16" s="43"/>
      <c r="J16" s="43"/>
      <c r="K16" s="44"/>
      <c r="L16" s="44">
        <v>0</v>
      </c>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row>
    <row r="17" spans="1:82" s="42" customFormat="1" x14ac:dyDescent="0.2">
      <c r="B17" s="43"/>
      <c r="C17" s="43"/>
      <c r="D17" s="43"/>
      <c r="E17" s="43"/>
      <c r="F17" s="43"/>
      <c r="G17" s="43"/>
      <c r="H17" s="43"/>
      <c r="I17" s="43"/>
      <c r="J17" s="43"/>
      <c r="K17" s="44"/>
      <c r="L17" s="44"/>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row>
    <row r="18" spans="1:82" s="42" customFormat="1" x14ac:dyDescent="0.2">
      <c r="A18" s="42" t="s">
        <v>149</v>
      </c>
      <c r="B18" s="43" t="s">
        <v>150</v>
      </c>
      <c r="C18" s="43" t="s">
        <v>151</v>
      </c>
      <c r="D18" s="43"/>
      <c r="E18" s="43"/>
      <c r="F18" s="43"/>
      <c r="G18" s="43"/>
      <c r="H18" s="43"/>
      <c r="I18" s="43"/>
      <c r="J18" s="43"/>
      <c r="K18" s="45"/>
      <c r="L18" s="44">
        <v>0</v>
      </c>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row>
    <row r="19" spans="1:82" s="42" customFormat="1" x14ac:dyDescent="0.2">
      <c r="B19" s="43"/>
      <c r="C19" s="43"/>
      <c r="D19" s="43"/>
      <c r="E19" s="43"/>
      <c r="F19" s="43"/>
      <c r="G19" s="43"/>
      <c r="H19" s="43"/>
      <c r="I19" s="43"/>
      <c r="J19" s="43"/>
      <c r="K19" s="45"/>
      <c r="L19" s="45"/>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row>
    <row r="20" spans="1:82" s="42" customFormat="1" x14ac:dyDescent="0.2">
      <c r="A20" s="42" t="s">
        <v>152</v>
      </c>
      <c r="B20" s="43" t="s">
        <v>153</v>
      </c>
      <c r="C20" s="43" t="s">
        <v>154</v>
      </c>
      <c r="D20" s="43"/>
      <c r="E20" s="43"/>
      <c r="F20" s="43"/>
      <c r="G20" s="43"/>
      <c r="H20" s="43"/>
      <c r="I20" s="43"/>
      <c r="J20" s="43"/>
      <c r="K20" s="45"/>
      <c r="L20" s="44">
        <v>0</v>
      </c>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3"/>
      <c r="BR20" s="43"/>
      <c r="BS20" s="43"/>
      <c r="BT20" s="43"/>
      <c r="BU20" s="43"/>
      <c r="BV20" s="43"/>
      <c r="BW20" s="43"/>
      <c r="BX20" s="43"/>
      <c r="BY20" s="43"/>
      <c r="BZ20" s="43"/>
      <c r="CA20" s="43"/>
      <c r="CB20" s="43"/>
      <c r="CC20" s="43"/>
      <c r="CD20" s="43"/>
    </row>
    <row r="21" spans="1:82" s="42" customFormat="1" x14ac:dyDescent="0.2">
      <c r="B21" s="43"/>
      <c r="C21" s="43"/>
      <c r="D21" s="43"/>
      <c r="E21" s="43"/>
      <c r="F21" s="43"/>
      <c r="G21" s="43"/>
      <c r="H21" s="43"/>
      <c r="I21" s="43"/>
      <c r="J21" s="43"/>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3"/>
      <c r="BR21" s="43"/>
      <c r="BS21" s="43"/>
      <c r="BT21" s="43"/>
      <c r="BU21" s="43"/>
      <c r="BV21" s="43"/>
      <c r="BW21" s="43"/>
      <c r="BX21" s="43"/>
      <c r="BY21" s="43"/>
      <c r="BZ21" s="43"/>
      <c r="CA21" s="43"/>
      <c r="CB21" s="43"/>
      <c r="CC21" s="43"/>
      <c r="CD21" s="43"/>
    </row>
    <row r="22" spans="1:82" s="42" customFormat="1" x14ac:dyDescent="0.2">
      <c r="A22" s="42" t="s">
        <v>155</v>
      </c>
      <c r="B22" s="43" t="s">
        <v>156</v>
      </c>
      <c r="C22" s="43" t="s">
        <v>157</v>
      </c>
      <c r="D22" s="43"/>
      <c r="E22" s="43"/>
      <c r="F22" s="43"/>
      <c r="G22" s="43"/>
      <c r="H22" s="43"/>
      <c r="I22" s="43"/>
      <c r="J22" s="43"/>
      <c r="K22" s="45"/>
      <c r="L22" s="44">
        <v>0</v>
      </c>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3"/>
      <c r="BR22" s="43"/>
      <c r="BS22" s="43"/>
      <c r="BT22" s="43"/>
      <c r="BU22" s="43"/>
      <c r="BV22" s="43"/>
      <c r="BW22" s="43"/>
      <c r="BX22" s="43"/>
      <c r="BY22" s="43"/>
      <c r="BZ22" s="43"/>
      <c r="CA22" s="43"/>
      <c r="CB22" s="43"/>
      <c r="CC22" s="43"/>
      <c r="CD22" s="43"/>
    </row>
    <row r="23" spans="1:82" s="42" customFormat="1" x14ac:dyDescent="0.2">
      <c r="B23" s="43"/>
      <c r="C23" s="43"/>
      <c r="D23" s="43"/>
      <c r="E23" s="43"/>
      <c r="F23" s="43"/>
      <c r="G23" s="43"/>
      <c r="H23" s="43"/>
      <c r="I23" s="43"/>
      <c r="J23" s="43"/>
      <c r="K23" s="45"/>
      <c r="L23" s="45"/>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3"/>
      <c r="BR23" s="43"/>
      <c r="BS23" s="43"/>
      <c r="BT23" s="43"/>
      <c r="BU23" s="43"/>
      <c r="BV23" s="43"/>
      <c r="BW23" s="43"/>
      <c r="BX23" s="43"/>
      <c r="BY23" s="43"/>
      <c r="BZ23" s="43"/>
      <c r="CA23" s="43"/>
      <c r="CB23" s="43"/>
      <c r="CC23" s="43"/>
      <c r="CD23" s="43"/>
    </row>
    <row r="24" spans="1:82" s="42" customFormat="1" x14ac:dyDescent="0.2">
      <c r="A24" s="42" t="s">
        <v>158</v>
      </c>
      <c r="B24" s="43" t="s">
        <v>159</v>
      </c>
      <c r="C24" s="43" t="s">
        <v>160</v>
      </c>
      <c r="D24" s="43"/>
      <c r="E24" s="43"/>
      <c r="F24" s="43"/>
      <c r="G24" s="43"/>
      <c r="H24" s="43"/>
      <c r="I24" s="43"/>
      <c r="J24" s="43"/>
      <c r="K24" s="43"/>
      <c r="L24" s="44">
        <v>1</v>
      </c>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row>
    <row r="25" spans="1:82" s="42" customFormat="1" x14ac:dyDescent="0.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row>
    <row r="26" spans="1:82" s="42" customFormat="1" x14ac:dyDescent="0.2">
      <c r="A26" s="42" t="s">
        <v>161</v>
      </c>
      <c r="B26" s="43" t="s">
        <v>162</v>
      </c>
      <c r="C26" s="43" t="s">
        <v>163</v>
      </c>
      <c r="D26" s="43"/>
      <c r="E26" s="43"/>
      <c r="F26" s="43"/>
      <c r="G26" s="43"/>
      <c r="H26" s="43"/>
      <c r="I26" s="43"/>
      <c r="J26" s="43"/>
      <c r="K26" s="43"/>
      <c r="L26" s="44">
        <v>0</v>
      </c>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row>
    <row r="27" spans="1:82" s="42" customFormat="1" x14ac:dyDescent="0.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row>
    <row r="28" spans="1:82" s="42" customFormat="1" x14ac:dyDescent="0.2">
      <c r="A28" s="42" t="s">
        <v>164</v>
      </c>
      <c r="B28" s="43" t="s">
        <v>165</v>
      </c>
      <c r="C28" s="43" t="s">
        <v>166</v>
      </c>
      <c r="D28" s="43"/>
      <c r="E28" s="43"/>
      <c r="F28" s="43"/>
      <c r="G28" s="43"/>
      <c r="H28" s="43"/>
      <c r="I28" s="43"/>
      <c r="J28" s="43"/>
      <c r="K28" s="43"/>
      <c r="L28" s="44">
        <v>1</v>
      </c>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row>
    <row r="29" spans="1:82" s="42" customFormat="1" x14ac:dyDescent="0.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row>
    <row r="30" spans="1:82" s="42" customFormat="1" x14ac:dyDescent="0.2">
      <c r="A30" s="42" t="s">
        <v>167</v>
      </c>
      <c r="B30" s="43" t="s">
        <v>168</v>
      </c>
      <c r="C30" s="43" t="s">
        <v>169</v>
      </c>
      <c r="D30" s="43"/>
      <c r="E30" s="43"/>
      <c r="F30" s="43"/>
      <c r="G30" s="43"/>
      <c r="H30" s="43"/>
      <c r="I30" s="43"/>
      <c r="J30" s="43"/>
      <c r="K30" s="43"/>
      <c r="L30" s="44">
        <v>1</v>
      </c>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row>
    <row r="31" spans="1:82" s="42" customFormat="1" x14ac:dyDescent="0.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row>
    <row r="32" spans="1:82" s="42" customFormat="1" x14ac:dyDescent="0.2">
      <c r="A32" s="42" t="s">
        <v>170</v>
      </c>
      <c r="B32" s="43" t="s">
        <v>171</v>
      </c>
      <c r="C32" s="43" t="s">
        <v>172</v>
      </c>
      <c r="D32" s="43"/>
      <c r="E32" s="43"/>
      <c r="F32" s="43"/>
      <c r="G32" s="43"/>
      <c r="H32" s="43"/>
      <c r="I32" s="43"/>
      <c r="J32" s="43"/>
      <c r="K32" s="43"/>
      <c r="L32" s="44">
        <v>0</v>
      </c>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row>
    <row r="33" spans="1:82" s="42" customFormat="1" x14ac:dyDescent="0.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row>
    <row r="34" spans="1:82" s="42" customFormat="1" x14ac:dyDescent="0.2">
      <c r="A34" s="42" t="s">
        <v>173</v>
      </c>
      <c r="B34" s="43" t="s">
        <v>174</v>
      </c>
      <c r="C34" s="43" t="s">
        <v>175</v>
      </c>
      <c r="D34" s="43"/>
      <c r="E34" s="43"/>
      <c r="F34" s="43"/>
      <c r="G34" s="43"/>
      <c r="H34" s="43"/>
      <c r="I34" s="43"/>
      <c r="J34" s="43"/>
      <c r="K34" s="43"/>
      <c r="L34" s="44">
        <v>0</v>
      </c>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row>
    <row r="35" spans="1:82" s="42" customFormat="1" x14ac:dyDescent="0.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row>
    <row r="36" spans="1:82" s="42" customFormat="1" x14ac:dyDescent="0.2">
      <c r="A36" s="42" t="s">
        <v>176</v>
      </c>
      <c r="B36" s="43" t="s">
        <v>177</v>
      </c>
      <c r="C36" s="43" t="s">
        <v>178</v>
      </c>
      <c r="D36" s="43"/>
      <c r="E36" s="43"/>
      <c r="F36" s="43"/>
      <c r="G36" s="43"/>
      <c r="H36" s="43"/>
      <c r="I36" s="43"/>
      <c r="J36" s="43"/>
      <c r="K36" s="43"/>
      <c r="L36" s="44">
        <v>0</v>
      </c>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row>
    <row r="37" spans="1:82" s="42" customFormat="1" x14ac:dyDescent="0.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row>
    <row r="38" spans="1:82" s="42" customFormat="1" x14ac:dyDescent="0.2">
      <c r="A38" s="42" t="s">
        <v>179</v>
      </c>
      <c r="B38" s="43" t="s">
        <v>180</v>
      </c>
      <c r="C38" s="43" t="s">
        <v>181</v>
      </c>
      <c r="D38" s="43"/>
      <c r="E38" s="43"/>
      <c r="F38" s="43"/>
      <c r="G38" s="43"/>
      <c r="H38" s="43"/>
      <c r="I38" s="43"/>
      <c r="J38" s="43"/>
      <c r="K38" s="43"/>
      <c r="L38" s="44">
        <v>0</v>
      </c>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row>
    <row r="39" spans="1:82" s="42" customFormat="1" x14ac:dyDescent="0.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row>
    <row r="40" spans="1:82" s="42" customFormat="1" x14ac:dyDescent="0.2">
      <c r="A40" s="42" t="s">
        <v>182</v>
      </c>
      <c r="B40" s="43" t="s">
        <v>183</v>
      </c>
      <c r="C40" s="43" t="s">
        <v>184</v>
      </c>
      <c r="D40" s="43"/>
      <c r="E40" s="43"/>
      <c r="F40" s="43"/>
      <c r="G40" s="43"/>
      <c r="H40" s="43"/>
      <c r="I40" s="43"/>
      <c r="J40" s="43"/>
      <c r="K40" s="43"/>
      <c r="L40" s="44">
        <v>0.94020000000000004</v>
      </c>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row>
    <row r="41" spans="1:82" s="42" customFormat="1" x14ac:dyDescent="0.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row>
    <row r="42" spans="1:82" s="42" customFormat="1" x14ac:dyDescent="0.2">
      <c r="A42" s="42" t="s">
        <v>185</v>
      </c>
      <c r="B42" s="43" t="s">
        <v>186</v>
      </c>
      <c r="C42" s="43" t="s">
        <v>187</v>
      </c>
      <c r="D42" s="43"/>
      <c r="E42" s="43"/>
      <c r="F42" s="43"/>
      <c r="G42" s="43"/>
      <c r="H42" s="43"/>
      <c r="I42" s="43"/>
      <c r="J42" s="43"/>
      <c r="K42" s="43"/>
      <c r="L42" s="44">
        <v>0.94020000000000004</v>
      </c>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row>
    <row r="43" spans="1:82" s="42" customFormat="1" x14ac:dyDescent="0.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row>
    <row r="44" spans="1:82" s="42" customFormat="1" x14ac:dyDescent="0.2">
      <c r="A44" s="42" t="s">
        <v>188</v>
      </c>
      <c r="B44" s="43" t="s">
        <v>189</v>
      </c>
      <c r="C44" s="43" t="s">
        <v>190</v>
      </c>
      <c r="D44" s="43"/>
      <c r="E44" s="43"/>
      <c r="F44" s="43"/>
      <c r="G44" s="43"/>
      <c r="H44" s="43"/>
      <c r="I44" s="43"/>
      <c r="J44" s="43"/>
      <c r="K44" s="43"/>
      <c r="L44" s="44">
        <v>0.94020000000000004</v>
      </c>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row>
    <row r="45" spans="1:82" s="42" customFormat="1" x14ac:dyDescent="0.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row>
    <row r="46" spans="1:82" s="42" customFormat="1" x14ac:dyDescent="0.2">
      <c r="A46" s="42" t="s">
        <v>191</v>
      </c>
      <c r="B46" s="43" t="s">
        <v>192</v>
      </c>
      <c r="C46" s="43" t="s">
        <v>193</v>
      </c>
      <c r="D46" s="43"/>
      <c r="E46" s="43"/>
      <c r="F46" s="43"/>
      <c r="G46" s="43"/>
      <c r="H46" s="43"/>
      <c r="I46" s="43"/>
      <c r="J46" s="43"/>
      <c r="K46" s="43"/>
      <c r="L46" s="44">
        <v>0.94020000000000004</v>
      </c>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row>
    <row r="47" spans="1:82" s="42" customFormat="1" x14ac:dyDescent="0.2">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row>
    <row r="48" spans="1:82" s="42" customFormat="1" x14ac:dyDescent="0.2">
      <c r="A48" s="42" t="s">
        <v>194</v>
      </c>
      <c r="B48" s="43" t="s">
        <v>195</v>
      </c>
      <c r="C48" s="43" t="s">
        <v>196</v>
      </c>
      <c r="D48" s="43"/>
      <c r="E48" s="43"/>
      <c r="F48" s="43"/>
      <c r="G48" s="43"/>
      <c r="H48" s="43"/>
      <c r="I48" s="43"/>
      <c r="J48" s="43"/>
      <c r="K48" s="43"/>
      <c r="L48" s="44">
        <v>0</v>
      </c>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row>
    <row r="49" spans="1:82" s="42" customFormat="1" x14ac:dyDescent="0.2">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row>
    <row r="50" spans="1:82" s="42" customFormat="1" x14ac:dyDescent="0.2">
      <c r="A50" s="42" t="s">
        <v>197</v>
      </c>
      <c r="B50" s="43" t="s">
        <v>198</v>
      </c>
      <c r="C50" s="43" t="s">
        <v>199</v>
      </c>
      <c r="D50" s="43"/>
      <c r="E50" s="43"/>
      <c r="F50" s="43"/>
      <c r="G50" s="43"/>
      <c r="H50" s="43"/>
      <c r="I50" s="43"/>
      <c r="J50" s="43"/>
      <c r="K50" s="43"/>
      <c r="L50" s="44">
        <v>0</v>
      </c>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row>
    <row r="51" spans="1:82" s="42" customFormat="1" x14ac:dyDescent="0.2">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row>
    <row r="52" spans="1:82" s="42" customFormat="1" x14ac:dyDescent="0.2">
      <c r="A52" s="42" t="s">
        <v>200</v>
      </c>
      <c r="B52" s="43" t="s">
        <v>201</v>
      </c>
      <c r="C52" s="43" t="s">
        <v>202</v>
      </c>
      <c r="D52" s="43"/>
      <c r="E52" s="43"/>
      <c r="F52" s="43"/>
      <c r="G52" s="43"/>
      <c r="H52" s="43"/>
      <c r="I52" s="43"/>
      <c r="J52" s="43"/>
      <c r="K52" s="43"/>
      <c r="L52" s="44">
        <v>0</v>
      </c>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row>
    <row r="53" spans="1:82" s="42" customFormat="1" x14ac:dyDescent="0.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row>
    <row r="54" spans="1:82" s="42" customFormat="1" x14ac:dyDescent="0.2">
      <c r="A54" s="42" t="s">
        <v>203</v>
      </c>
      <c r="B54" s="43" t="s">
        <v>204</v>
      </c>
      <c r="C54" s="43" t="s">
        <v>205</v>
      </c>
      <c r="D54" s="43"/>
      <c r="E54" s="43"/>
      <c r="F54" s="43"/>
      <c r="G54" s="43"/>
      <c r="H54" s="43"/>
      <c r="I54" s="43"/>
      <c r="J54" s="43"/>
      <c r="K54" s="43"/>
      <c r="L54" s="44">
        <v>0</v>
      </c>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row>
    <row r="55" spans="1:82" s="42" customFormat="1" x14ac:dyDescent="0.2">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row>
    <row r="56" spans="1:82" s="42" customFormat="1" x14ac:dyDescent="0.2">
      <c r="A56" s="42" t="s">
        <v>206</v>
      </c>
      <c r="B56" s="43" t="s">
        <v>207</v>
      </c>
      <c r="C56" s="43" t="s">
        <v>208</v>
      </c>
      <c r="D56" s="43"/>
      <c r="E56" s="43"/>
      <c r="F56" s="43"/>
      <c r="G56" s="43"/>
      <c r="H56" s="43"/>
      <c r="I56" s="43"/>
      <c r="J56" s="43"/>
      <c r="K56" s="43"/>
      <c r="L56" s="44">
        <v>0</v>
      </c>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row>
    <row r="57" spans="1:82" s="42" customFormat="1" x14ac:dyDescent="0.2">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row>
    <row r="58" spans="1:82" s="42" customFormat="1" x14ac:dyDescent="0.2">
      <c r="A58" s="42" t="s">
        <v>209</v>
      </c>
      <c r="B58" s="43" t="s">
        <v>210</v>
      </c>
      <c r="C58" s="43" t="s">
        <v>211</v>
      </c>
      <c r="D58" s="43"/>
      <c r="E58" s="43"/>
      <c r="F58" s="43"/>
      <c r="G58" s="43"/>
      <c r="H58" s="43"/>
      <c r="I58" s="43"/>
      <c r="J58" s="43"/>
      <c r="K58" s="43"/>
      <c r="L58" s="44">
        <v>0</v>
      </c>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row>
    <row r="59" spans="1:82" s="42" customFormat="1" x14ac:dyDescent="0.2">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row>
    <row r="60" spans="1:82" s="42" customFormat="1" x14ac:dyDescent="0.2">
      <c r="A60" s="42" t="s">
        <v>212</v>
      </c>
      <c r="B60" s="43" t="s">
        <v>213</v>
      </c>
      <c r="C60" s="43" t="s">
        <v>214</v>
      </c>
      <c r="D60" s="43"/>
      <c r="E60" s="43"/>
      <c r="F60" s="43"/>
      <c r="G60" s="43"/>
      <c r="H60" s="43"/>
      <c r="I60" s="43"/>
      <c r="J60" s="43"/>
      <c r="K60" s="43"/>
      <c r="L60" s="44">
        <v>0</v>
      </c>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row>
    <row r="61" spans="1:82" s="42" customFormat="1" x14ac:dyDescent="0.2">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row>
    <row r="62" spans="1:82" s="42" customFormat="1" x14ac:dyDescent="0.2">
      <c r="A62" s="42" t="s">
        <v>215</v>
      </c>
      <c r="B62" s="43" t="s">
        <v>216</v>
      </c>
      <c r="C62" s="43" t="s">
        <v>217</v>
      </c>
      <c r="D62" s="43"/>
      <c r="E62" s="43"/>
      <c r="F62" s="43"/>
      <c r="G62" s="43"/>
      <c r="H62" s="43"/>
      <c r="I62" s="43"/>
      <c r="J62" s="43"/>
      <c r="K62" s="43"/>
      <c r="L62" s="44">
        <v>0</v>
      </c>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row>
    <row r="63" spans="1:82" s="42" customFormat="1" x14ac:dyDescent="0.2">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row>
    <row r="64" spans="1:82" s="42" customFormat="1" x14ac:dyDescent="0.2">
      <c r="A64" s="42" t="s">
        <v>218</v>
      </c>
      <c r="B64" s="43" t="s">
        <v>219</v>
      </c>
      <c r="C64" s="43" t="s">
        <v>220</v>
      </c>
      <c r="D64" s="43"/>
      <c r="E64" s="43"/>
      <c r="F64" s="43"/>
      <c r="G64" s="43"/>
      <c r="H64" s="43"/>
      <c r="I64" s="43"/>
      <c r="J64" s="43"/>
      <c r="K64" s="43"/>
      <c r="L64" s="44">
        <v>0</v>
      </c>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row>
    <row r="65" spans="1:82" s="42" customFormat="1" x14ac:dyDescent="0.2">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row>
    <row r="66" spans="1:82" s="42" customFormat="1" x14ac:dyDescent="0.2">
      <c r="A66" s="42" t="s">
        <v>221</v>
      </c>
      <c r="B66" s="43" t="s">
        <v>222</v>
      </c>
      <c r="C66" s="43" t="s">
        <v>223</v>
      </c>
      <c r="D66" s="43"/>
      <c r="E66" s="43"/>
      <c r="F66" s="43"/>
      <c r="G66" s="43"/>
      <c r="H66" s="43"/>
      <c r="I66" s="43"/>
      <c r="J66" s="43"/>
      <c r="K66" s="43"/>
      <c r="L66" s="44">
        <v>0</v>
      </c>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row>
    <row r="67" spans="1:82" s="42" customFormat="1" x14ac:dyDescent="0.2">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row>
    <row r="68" spans="1:82" s="42" customFormat="1" x14ac:dyDescent="0.2">
      <c r="A68" s="42" t="s">
        <v>224</v>
      </c>
      <c r="B68" s="43" t="s">
        <v>225</v>
      </c>
      <c r="C68" s="43" t="s">
        <v>226</v>
      </c>
      <c r="D68" s="43"/>
      <c r="E68" s="43"/>
      <c r="F68" s="43"/>
      <c r="G68" s="43"/>
      <c r="H68" s="43"/>
      <c r="I68" s="43"/>
      <c r="J68" s="43"/>
      <c r="K68" s="43"/>
      <c r="L68" s="44">
        <v>0</v>
      </c>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row>
    <row r="69" spans="1:82" s="42" customFormat="1" x14ac:dyDescent="0.2">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row>
    <row r="70" spans="1:82" s="42" customFormat="1" x14ac:dyDescent="0.2">
      <c r="A70" s="42" t="s">
        <v>227</v>
      </c>
      <c r="B70" s="43" t="s">
        <v>228</v>
      </c>
      <c r="C70" s="43" t="s">
        <v>229</v>
      </c>
      <c r="D70" s="43"/>
      <c r="E70" s="43"/>
      <c r="F70" s="43"/>
      <c r="G70" s="43"/>
      <c r="H70" s="43"/>
      <c r="I70" s="43"/>
      <c r="J70" s="43"/>
      <c r="K70" s="43"/>
      <c r="L70" s="44">
        <v>0</v>
      </c>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row>
    <row r="71" spans="1:82" s="42" customFormat="1" x14ac:dyDescent="0.2">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row>
    <row r="72" spans="1:82" s="42" customFormat="1" x14ac:dyDescent="0.2">
      <c r="A72" s="42" t="s">
        <v>230</v>
      </c>
      <c r="B72" s="43" t="s">
        <v>231</v>
      </c>
      <c r="C72" s="43" t="s">
        <v>232</v>
      </c>
      <c r="D72" s="43"/>
      <c r="E72" s="43"/>
      <c r="F72" s="43"/>
      <c r="G72" s="43"/>
      <c r="H72" s="43"/>
      <c r="I72" s="43"/>
      <c r="J72" s="43"/>
      <c r="K72" s="43"/>
      <c r="L72" s="44">
        <v>0</v>
      </c>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row>
    <row r="73" spans="1:82" s="42" customFormat="1" x14ac:dyDescent="0.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row>
    <row r="74" spans="1:82" s="42" customFormat="1" x14ac:dyDescent="0.2">
      <c r="A74" s="42" t="s">
        <v>233</v>
      </c>
      <c r="B74" s="43" t="s">
        <v>234</v>
      </c>
      <c r="C74" s="43" t="s">
        <v>235</v>
      </c>
      <c r="D74" s="43"/>
      <c r="E74" s="43"/>
      <c r="F74" s="43"/>
      <c r="G74" s="43"/>
      <c r="H74" s="43"/>
      <c r="I74" s="43"/>
      <c r="J74" s="43"/>
      <c r="K74" s="43"/>
      <c r="L74" s="44">
        <v>0</v>
      </c>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row>
    <row r="75" spans="1:82" s="42" customFormat="1" x14ac:dyDescent="0.2">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row>
    <row r="76" spans="1:82" s="42" customFormat="1" x14ac:dyDescent="0.2">
      <c r="A76" s="42" t="s">
        <v>236</v>
      </c>
      <c r="B76" s="43" t="s">
        <v>237</v>
      </c>
      <c r="C76" s="43" t="s">
        <v>238</v>
      </c>
      <c r="D76" s="43"/>
      <c r="E76" s="43"/>
      <c r="F76" s="43"/>
      <c r="G76" s="43"/>
      <c r="H76" s="43"/>
      <c r="I76" s="43"/>
      <c r="J76" s="43"/>
      <c r="K76" s="43"/>
      <c r="L76" s="44">
        <v>0</v>
      </c>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row>
    <row r="77" spans="1:82" s="42" customFormat="1" x14ac:dyDescent="0.2">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row>
    <row r="78" spans="1:82" s="42" customFormat="1" x14ac:dyDescent="0.2">
      <c r="A78" s="42" t="s">
        <v>239</v>
      </c>
      <c r="B78" s="43" t="s">
        <v>240</v>
      </c>
      <c r="C78" s="43" t="s">
        <v>241</v>
      </c>
      <c r="D78" s="43"/>
      <c r="E78" s="43"/>
      <c r="F78" s="43"/>
      <c r="G78" s="43"/>
      <c r="H78" s="43"/>
      <c r="I78" s="43"/>
      <c r="J78" s="43"/>
      <c r="K78" s="43"/>
      <c r="L78" s="44">
        <v>0</v>
      </c>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row>
    <row r="79" spans="1:82" s="42" customFormat="1" x14ac:dyDescent="0.2">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row>
    <row r="80" spans="1:82" s="42" customFormat="1" x14ac:dyDescent="0.2">
      <c r="A80" s="42" t="s">
        <v>242</v>
      </c>
      <c r="B80" s="43" t="s">
        <v>243</v>
      </c>
      <c r="C80" s="43" t="s">
        <v>244</v>
      </c>
      <c r="D80" s="43"/>
      <c r="E80" s="43"/>
      <c r="F80" s="43"/>
      <c r="G80" s="43"/>
      <c r="H80" s="43"/>
      <c r="I80" s="43"/>
      <c r="J80" s="43"/>
      <c r="K80" s="43"/>
      <c r="L80" s="44">
        <v>0</v>
      </c>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row>
    <row r="81" spans="1:82" s="42" customFormat="1" x14ac:dyDescent="0.2">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row>
    <row r="82" spans="1:82" s="42" customFormat="1" x14ac:dyDescent="0.2">
      <c r="A82" s="42" t="s">
        <v>245</v>
      </c>
      <c r="B82" s="43" t="s">
        <v>246</v>
      </c>
      <c r="C82" s="43" t="s">
        <v>247</v>
      </c>
      <c r="D82" s="43"/>
      <c r="E82" s="47"/>
      <c r="F82" s="48">
        <v>0.1149</v>
      </c>
      <c r="G82" s="43"/>
      <c r="H82" s="48">
        <v>6.4699999999999994E-2</v>
      </c>
      <c r="I82" s="43"/>
      <c r="J82" s="43"/>
      <c r="K82" s="43"/>
      <c r="L82" s="44">
        <v>0</v>
      </c>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row>
    <row r="83" spans="1:82" s="42" customFormat="1" x14ac:dyDescent="0.2">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row>
    <row r="84" spans="1:82" s="42" customFormat="1" x14ac:dyDescent="0.2">
      <c r="A84" s="42" t="s">
        <v>248</v>
      </c>
      <c r="B84" s="43" t="s">
        <v>249</v>
      </c>
      <c r="C84" s="43" t="s">
        <v>250</v>
      </c>
      <c r="D84" s="43"/>
      <c r="E84" s="47"/>
      <c r="F84" s="48">
        <v>0.1149</v>
      </c>
      <c r="G84" s="43"/>
      <c r="H84" s="48">
        <v>6.4699999999999994E-2</v>
      </c>
      <c r="I84" s="43"/>
      <c r="J84" s="43"/>
      <c r="K84" s="43"/>
      <c r="L84" s="44">
        <v>0</v>
      </c>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row>
    <row r="85" spans="1:82" s="42" customFormat="1" x14ac:dyDescent="0.2">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row>
    <row r="86" spans="1:82" s="42" customFormat="1" x14ac:dyDescent="0.2">
      <c r="A86" s="42" t="s">
        <v>251</v>
      </c>
      <c r="B86" s="43" t="s">
        <v>252</v>
      </c>
      <c r="C86" s="43" t="s">
        <v>253</v>
      </c>
      <c r="D86" s="43"/>
      <c r="E86" s="47"/>
      <c r="F86" s="48">
        <v>0.1149</v>
      </c>
      <c r="G86" s="43"/>
      <c r="H86" s="48">
        <v>6.4699999999999994E-2</v>
      </c>
      <c r="I86" s="43"/>
      <c r="J86" s="43"/>
      <c r="K86" s="43"/>
      <c r="L86" s="44">
        <v>0</v>
      </c>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row>
    <row r="87" spans="1:82" s="42" customFormat="1" x14ac:dyDescent="0.2">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row>
    <row r="88" spans="1:82" s="42" customFormat="1" x14ac:dyDescent="0.2">
      <c r="A88" s="42" t="s">
        <v>254</v>
      </c>
      <c r="B88" s="43" t="s">
        <v>255</v>
      </c>
      <c r="C88" s="43" t="s">
        <v>256</v>
      </c>
      <c r="D88" s="43"/>
      <c r="E88" s="47"/>
      <c r="F88" s="48">
        <v>0.1149</v>
      </c>
      <c r="G88" s="43"/>
      <c r="H88" s="48">
        <v>6.4699999999999994E-2</v>
      </c>
      <c r="I88" s="43"/>
      <c r="J88" s="43"/>
      <c r="K88" s="43"/>
      <c r="L88" s="44">
        <v>0</v>
      </c>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row>
    <row r="89" spans="1:82" s="42" customFormat="1" x14ac:dyDescent="0.2">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row>
    <row r="90" spans="1:82" s="42" customFormat="1" x14ac:dyDescent="0.2">
      <c r="A90" s="42" t="s">
        <v>257</v>
      </c>
      <c r="B90" s="43" t="s">
        <v>258</v>
      </c>
      <c r="C90" s="43" t="s">
        <v>259</v>
      </c>
      <c r="D90" s="43"/>
      <c r="E90" s="43"/>
      <c r="F90" s="43"/>
      <c r="G90" s="43"/>
      <c r="H90" s="43"/>
      <c r="I90" s="43"/>
      <c r="J90" s="43"/>
      <c r="K90" s="43"/>
      <c r="L90" s="44">
        <v>1</v>
      </c>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row>
    <row r="91" spans="1:82" s="42" customFormat="1" x14ac:dyDescent="0.2">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row>
    <row r="92" spans="1:82" s="42" customFormat="1" x14ac:dyDescent="0.2">
      <c r="A92" s="42" t="s">
        <v>260</v>
      </c>
      <c r="B92" s="43" t="s">
        <v>261</v>
      </c>
      <c r="C92" s="43" t="s">
        <v>262</v>
      </c>
      <c r="D92" s="43"/>
      <c r="E92" s="43"/>
      <c r="F92" s="43"/>
      <c r="G92" s="43"/>
      <c r="H92" s="43"/>
      <c r="I92" s="43"/>
      <c r="J92" s="43"/>
      <c r="K92" s="43"/>
      <c r="L92" s="44">
        <v>1</v>
      </c>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row>
    <row r="93" spans="1:82" s="42" customFormat="1" x14ac:dyDescent="0.2">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row>
    <row r="94" spans="1:82" s="42" customFormat="1" x14ac:dyDescent="0.2">
      <c r="A94" s="42" t="s">
        <v>263</v>
      </c>
      <c r="B94" s="43" t="s">
        <v>264</v>
      </c>
      <c r="C94" s="43" t="s">
        <v>265</v>
      </c>
      <c r="D94" s="43"/>
      <c r="E94" s="43"/>
      <c r="F94" s="43"/>
      <c r="G94" s="43"/>
      <c r="H94" s="43"/>
      <c r="I94" s="43"/>
      <c r="J94" s="43"/>
      <c r="K94" s="43"/>
      <c r="L94" s="44">
        <v>1</v>
      </c>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row>
    <row r="95" spans="1:82" s="42" customFormat="1" x14ac:dyDescent="0.2">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row>
    <row r="96" spans="1:82" s="42" customFormat="1" x14ac:dyDescent="0.2">
      <c r="A96" s="42" t="s">
        <v>266</v>
      </c>
      <c r="B96" s="43" t="s">
        <v>267</v>
      </c>
      <c r="C96" s="43" t="s">
        <v>268</v>
      </c>
      <c r="D96" s="43"/>
      <c r="E96" s="43"/>
      <c r="F96" s="43"/>
      <c r="G96" s="43"/>
      <c r="H96" s="43"/>
      <c r="I96" s="43"/>
      <c r="J96" s="43"/>
      <c r="K96" s="43"/>
      <c r="L96" s="44">
        <v>1</v>
      </c>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row>
    <row r="97" spans="1:82" s="42" customFormat="1" x14ac:dyDescent="0.2">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row>
    <row r="98" spans="1:82" s="42" customFormat="1" x14ac:dyDescent="0.2">
      <c r="A98" s="42" t="s">
        <v>269</v>
      </c>
      <c r="B98" s="43" t="s">
        <v>270</v>
      </c>
      <c r="C98" s="43" t="s">
        <v>271</v>
      </c>
      <c r="D98" s="43"/>
      <c r="E98" s="43"/>
      <c r="F98" s="43"/>
      <c r="G98" s="43"/>
      <c r="H98" s="43"/>
      <c r="I98" s="43"/>
      <c r="J98" s="43"/>
      <c r="K98" s="43"/>
      <c r="L98" s="44">
        <v>0.80610000000000004</v>
      </c>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row>
    <row r="99" spans="1:82" s="42" customFormat="1" x14ac:dyDescent="0.2">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row>
    <row r="100" spans="1:82" s="42" customFormat="1" x14ac:dyDescent="0.2">
      <c r="A100" s="42" t="s">
        <v>272</v>
      </c>
      <c r="B100" s="43" t="s">
        <v>273</v>
      </c>
      <c r="C100" s="43" t="s">
        <v>274</v>
      </c>
      <c r="D100" s="43"/>
      <c r="E100" s="43"/>
      <c r="F100" s="43"/>
      <c r="G100" s="43"/>
      <c r="H100" s="43"/>
      <c r="I100" s="43"/>
      <c r="J100" s="43"/>
      <c r="K100" s="43"/>
      <c r="L100" s="44">
        <v>0.80610000000000004</v>
      </c>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row>
    <row r="101" spans="1:82" s="42" customFormat="1" x14ac:dyDescent="0.2">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row>
    <row r="102" spans="1:82" s="42" customFormat="1" x14ac:dyDescent="0.2">
      <c r="A102" s="42" t="s">
        <v>275</v>
      </c>
      <c r="B102" s="43" t="s">
        <v>276</v>
      </c>
      <c r="C102" s="43" t="s">
        <v>277</v>
      </c>
      <c r="D102" s="43"/>
      <c r="E102" s="43"/>
      <c r="F102" s="43"/>
      <c r="G102" s="43"/>
      <c r="H102" s="43"/>
      <c r="I102" s="43"/>
      <c r="J102" s="43"/>
      <c r="K102" s="43"/>
      <c r="L102" s="44">
        <v>0.80610000000000004</v>
      </c>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row>
    <row r="103" spans="1:82" s="42" customFormat="1" x14ac:dyDescent="0.2">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row>
    <row r="104" spans="1:82" s="42" customFormat="1" x14ac:dyDescent="0.2">
      <c r="A104" s="42" t="s">
        <v>278</v>
      </c>
      <c r="B104" s="43" t="s">
        <v>279</v>
      </c>
      <c r="C104" s="43" t="s">
        <v>280</v>
      </c>
      <c r="D104" s="43"/>
      <c r="E104" s="43"/>
      <c r="F104" s="43"/>
      <c r="G104" s="43"/>
      <c r="H104" s="43"/>
      <c r="I104" s="43"/>
      <c r="J104" s="43"/>
      <c r="K104" s="43"/>
      <c r="L104" s="44">
        <v>0.80610000000000004</v>
      </c>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row>
    <row r="105" spans="1:82" s="42" customFormat="1" x14ac:dyDescent="0.2">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row>
    <row r="106" spans="1:82" s="42" customFormat="1" x14ac:dyDescent="0.2">
      <c r="A106" s="42" t="s">
        <v>281</v>
      </c>
      <c r="B106" s="43" t="s">
        <v>282</v>
      </c>
      <c r="C106" s="43" t="s">
        <v>283</v>
      </c>
      <c r="D106" s="43"/>
      <c r="E106" s="47"/>
      <c r="F106" s="48">
        <v>1</v>
      </c>
      <c r="G106" s="43"/>
      <c r="H106" s="48">
        <v>1</v>
      </c>
      <c r="I106" s="43"/>
      <c r="J106" s="43"/>
      <c r="K106" s="43"/>
      <c r="L106" s="44">
        <v>0</v>
      </c>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row>
    <row r="107" spans="1:82" s="42" customFormat="1" x14ac:dyDescent="0.2">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row>
    <row r="108" spans="1:82" s="42" customFormat="1" x14ac:dyDescent="0.2">
      <c r="A108" s="42" t="s">
        <v>284</v>
      </c>
      <c r="B108" s="43" t="s">
        <v>285</v>
      </c>
      <c r="C108" s="43" t="s">
        <v>286</v>
      </c>
      <c r="D108" s="43"/>
      <c r="E108" s="47"/>
      <c r="F108" s="48">
        <v>1</v>
      </c>
      <c r="G108" s="43"/>
      <c r="H108" s="48">
        <v>1</v>
      </c>
      <c r="I108" s="43"/>
      <c r="J108" s="43"/>
      <c r="K108" s="43"/>
      <c r="L108" s="44">
        <v>0</v>
      </c>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row>
    <row r="109" spans="1:82" s="42" customFormat="1" x14ac:dyDescent="0.2">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row>
    <row r="110" spans="1:82" s="42" customFormat="1" x14ac:dyDescent="0.2">
      <c r="A110" s="42" t="s">
        <v>287</v>
      </c>
      <c r="B110" s="43" t="s">
        <v>288</v>
      </c>
      <c r="C110" s="43" t="s">
        <v>289</v>
      </c>
      <c r="D110" s="43"/>
      <c r="E110" s="47"/>
      <c r="F110" s="48">
        <v>1</v>
      </c>
      <c r="G110" s="43"/>
      <c r="H110" s="48">
        <v>1</v>
      </c>
      <c r="I110" s="43"/>
      <c r="J110" s="43"/>
      <c r="K110" s="43"/>
      <c r="L110" s="44">
        <v>0</v>
      </c>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row>
    <row r="111" spans="1:82" s="42" customFormat="1" x14ac:dyDescent="0.2">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row>
    <row r="112" spans="1:82" s="42" customFormat="1" x14ac:dyDescent="0.2">
      <c r="A112" s="42" t="s">
        <v>290</v>
      </c>
      <c r="B112" s="43" t="s">
        <v>291</v>
      </c>
      <c r="C112" s="43" t="s">
        <v>292</v>
      </c>
      <c r="D112" s="43"/>
      <c r="E112" s="47"/>
      <c r="F112" s="48">
        <v>1</v>
      </c>
      <c r="G112" s="43"/>
      <c r="H112" s="48">
        <v>1</v>
      </c>
      <c r="I112" s="43"/>
      <c r="J112" s="43"/>
      <c r="K112" s="43"/>
      <c r="L112" s="44">
        <v>0</v>
      </c>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row>
    <row r="113" spans="1:82" s="42" customFormat="1" x14ac:dyDescent="0.2">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row>
    <row r="114" spans="1:82" s="42" customFormat="1" x14ac:dyDescent="0.2">
      <c r="A114" s="42" t="s">
        <v>293</v>
      </c>
      <c r="B114" s="43" t="s">
        <v>294</v>
      </c>
      <c r="C114" s="43" t="s">
        <v>295</v>
      </c>
      <c r="D114" s="43"/>
      <c r="E114" s="47"/>
      <c r="F114" s="48">
        <v>0.12590000000000001</v>
      </c>
      <c r="G114" s="43"/>
      <c r="H114" s="48">
        <v>2.5000000000000001E-2</v>
      </c>
      <c r="I114" s="43"/>
      <c r="J114" s="43"/>
      <c r="K114" s="43"/>
      <c r="L114" s="44">
        <v>0</v>
      </c>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row>
    <row r="115" spans="1:82" s="42" customFormat="1" x14ac:dyDescent="0.2">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row>
    <row r="116" spans="1:82" s="42" customFormat="1" x14ac:dyDescent="0.2">
      <c r="A116" s="42" t="s">
        <v>296</v>
      </c>
      <c r="B116" s="43" t="s">
        <v>297</v>
      </c>
      <c r="C116" s="43" t="s">
        <v>298</v>
      </c>
      <c r="D116" s="43"/>
      <c r="E116" s="47"/>
      <c r="F116" s="48">
        <v>0.12590000000000001</v>
      </c>
      <c r="G116" s="43"/>
      <c r="H116" s="48">
        <v>2.5000000000000001E-2</v>
      </c>
      <c r="I116" s="43"/>
      <c r="J116" s="43"/>
      <c r="K116" s="43"/>
      <c r="L116" s="44">
        <v>0</v>
      </c>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row>
    <row r="117" spans="1:82" s="42" customFormat="1" x14ac:dyDescent="0.2">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row>
    <row r="118" spans="1:82" s="42" customFormat="1" x14ac:dyDescent="0.2">
      <c r="A118" s="42" t="s">
        <v>299</v>
      </c>
      <c r="B118" s="43" t="s">
        <v>300</v>
      </c>
      <c r="C118" s="43" t="s">
        <v>301</v>
      </c>
      <c r="D118" s="43"/>
      <c r="E118" s="47"/>
      <c r="F118" s="48">
        <v>0.12590000000000001</v>
      </c>
      <c r="G118" s="43"/>
      <c r="H118" s="48">
        <v>2.5000000000000001E-2</v>
      </c>
      <c r="I118" s="43"/>
      <c r="J118" s="43"/>
      <c r="K118" s="43"/>
      <c r="L118" s="44">
        <v>0</v>
      </c>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row>
    <row r="119" spans="1:82" s="42" customFormat="1" x14ac:dyDescent="0.2">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row>
    <row r="120" spans="1:82" s="42" customFormat="1" x14ac:dyDescent="0.2">
      <c r="A120" s="42" t="s">
        <v>302</v>
      </c>
      <c r="B120" s="43" t="s">
        <v>303</v>
      </c>
      <c r="C120" s="43" t="s">
        <v>304</v>
      </c>
      <c r="D120" s="43"/>
      <c r="E120" s="47"/>
      <c r="F120" s="48">
        <v>0.12590000000000001</v>
      </c>
      <c r="G120" s="43"/>
      <c r="H120" s="48">
        <v>2.5000000000000001E-2</v>
      </c>
      <c r="I120" s="43"/>
      <c r="J120" s="43"/>
      <c r="K120" s="43"/>
      <c r="L120" s="44">
        <v>0</v>
      </c>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row>
    <row r="121" spans="1:82" s="42" customFormat="1" x14ac:dyDescent="0.2">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row>
    <row r="122" spans="1:82" s="42" customFormat="1" x14ac:dyDescent="0.2">
      <c r="A122" s="42" t="s">
        <v>305</v>
      </c>
      <c r="B122" s="43" t="s">
        <v>306</v>
      </c>
      <c r="C122" s="43" t="s">
        <v>307</v>
      </c>
      <c r="D122" s="43"/>
      <c r="E122" s="43"/>
      <c r="F122" s="43"/>
      <c r="G122" s="43"/>
      <c r="H122" s="43"/>
      <c r="I122" s="43"/>
      <c r="J122" s="43"/>
      <c r="K122" s="43"/>
      <c r="L122" s="44">
        <v>0.75239999999999996</v>
      </c>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row>
    <row r="123" spans="1:82" s="42" customFormat="1" x14ac:dyDescent="0.2">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row>
    <row r="124" spans="1:82" s="42" customFormat="1" x14ac:dyDescent="0.2">
      <c r="A124" s="42" t="s">
        <v>308</v>
      </c>
      <c r="B124" s="43" t="s">
        <v>309</v>
      </c>
      <c r="C124" s="43" t="s">
        <v>310</v>
      </c>
      <c r="D124" s="43"/>
      <c r="E124" s="43"/>
      <c r="F124" s="43"/>
      <c r="G124" s="43"/>
      <c r="H124" s="43"/>
      <c r="I124" s="43"/>
      <c r="J124" s="43"/>
      <c r="K124" s="43"/>
      <c r="L124" s="44">
        <v>0.75239999999999996</v>
      </c>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row>
    <row r="125" spans="1:82" s="42" customFormat="1" x14ac:dyDescent="0.2">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row>
    <row r="126" spans="1:82" s="42" customFormat="1" x14ac:dyDescent="0.2">
      <c r="A126" s="42" t="s">
        <v>311</v>
      </c>
      <c r="B126" s="43" t="s">
        <v>312</v>
      </c>
      <c r="C126" s="43" t="s">
        <v>313</v>
      </c>
      <c r="D126" s="43"/>
      <c r="E126" s="43"/>
      <c r="F126" s="43"/>
      <c r="G126" s="43"/>
      <c r="H126" s="43"/>
      <c r="I126" s="43"/>
      <c r="J126" s="43"/>
      <c r="K126" s="43"/>
      <c r="L126" s="44">
        <v>0.75239999999999996</v>
      </c>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row>
    <row r="127" spans="1:82" s="42" customFormat="1" x14ac:dyDescent="0.2">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row>
    <row r="128" spans="1:82" s="42" customFormat="1" x14ac:dyDescent="0.2">
      <c r="A128" s="42" t="s">
        <v>314</v>
      </c>
      <c r="B128" s="43" t="s">
        <v>315</v>
      </c>
      <c r="C128" s="43" t="s">
        <v>316</v>
      </c>
      <c r="D128" s="43"/>
      <c r="E128" s="43"/>
      <c r="F128" s="43"/>
      <c r="G128" s="43"/>
      <c r="H128" s="43"/>
      <c r="I128" s="43"/>
      <c r="J128" s="43"/>
      <c r="K128" s="43"/>
      <c r="L128" s="44">
        <v>0.75239999999999996</v>
      </c>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row>
    <row r="129" spans="1:82" s="42" customFormat="1" x14ac:dyDescent="0.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row>
    <row r="130" spans="1:82" s="42" customFormat="1" x14ac:dyDescent="0.2">
      <c r="A130" s="42" t="s">
        <v>317</v>
      </c>
      <c r="B130" s="43" t="s">
        <v>318</v>
      </c>
      <c r="C130" s="43" t="s">
        <v>319</v>
      </c>
      <c r="D130" s="43"/>
      <c r="E130" s="43"/>
      <c r="F130" s="43"/>
      <c r="G130" s="43"/>
      <c r="H130" s="43"/>
      <c r="I130" s="43"/>
      <c r="J130" s="43"/>
      <c r="K130" s="43"/>
      <c r="L130" s="44">
        <v>1</v>
      </c>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row>
    <row r="131" spans="1:82" s="42" customFormat="1" x14ac:dyDescent="0.2">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row>
    <row r="132" spans="1:82" s="42" customFormat="1" x14ac:dyDescent="0.2">
      <c r="A132" s="42" t="s">
        <v>320</v>
      </c>
      <c r="B132" s="43" t="s">
        <v>321</v>
      </c>
      <c r="C132" s="43" t="s">
        <v>322</v>
      </c>
      <c r="D132" s="43"/>
      <c r="E132" s="43"/>
      <c r="F132" s="43"/>
      <c r="G132" s="43"/>
      <c r="H132" s="43"/>
      <c r="I132" s="43"/>
      <c r="J132" s="43"/>
      <c r="K132" s="43"/>
      <c r="L132" s="44">
        <v>1</v>
      </c>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row>
    <row r="133" spans="1:82" s="42" customFormat="1" x14ac:dyDescent="0.2">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row>
    <row r="134" spans="1:82" s="42" customFormat="1" x14ac:dyDescent="0.2">
      <c r="A134" s="42" t="s">
        <v>323</v>
      </c>
      <c r="B134" s="43" t="s">
        <v>324</v>
      </c>
      <c r="C134" s="43" t="s">
        <v>325</v>
      </c>
      <c r="D134" s="43"/>
      <c r="E134" s="43"/>
      <c r="F134" s="43"/>
      <c r="G134" s="43"/>
      <c r="H134" s="43"/>
      <c r="I134" s="43"/>
      <c r="J134" s="43"/>
      <c r="K134" s="43"/>
      <c r="L134" s="44">
        <v>1</v>
      </c>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row>
    <row r="135" spans="1:82" s="42" customFormat="1" x14ac:dyDescent="0.2">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row>
    <row r="136" spans="1:82" s="42" customFormat="1" x14ac:dyDescent="0.2">
      <c r="A136" s="42" t="s">
        <v>326</v>
      </c>
      <c r="B136" s="43" t="s">
        <v>327</v>
      </c>
      <c r="C136" s="43" t="s">
        <v>328</v>
      </c>
      <c r="D136" s="43"/>
      <c r="E136" s="43"/>
      <c r="F136" s="43"/>
      <c r="G136" s="43"/>
      <c r="H136" s="43"/>
      <c r="I136" s="43"/>
      <c r="J136" s="43"/>
      <c r="K136" s="43"/>
      <c r="L136" s="44">
        <v>1</v>
      </c>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row>
    <row r="137" spans="1:82" s="42" customFormat="1" x14ac:dyDescent="0.2">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row>
    <row r="138" spans="1:82" s="42" customFormat="1" x14ac:dyDescent="0.2">
      <c r="A138" s="42" t="s">
        <v>329</v>
      </c>
      <c r="B138" s="43" t="s">
        <v>330</v>
      </c>
      <c r="C138" s="43" t="s">
        <v>331</v>
      </c>
      <c r="D138" s="43"/>
      <c r="E138" s="43"/>
      <c r="F138" s="43"/>
      <c r="G138" s="43"/>
      <c r="H138" s="43"/>
      <c r="I138" s="43"/>
      <c r="J138" s="43"/>
      <c r="K138" s="43"/>
      <c r="L138" s="44">
        <v>0</v>
      </c>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row>
    <row r="139" spans="1:82" s="42" customFormat="1" x14ac:dyDescent="0.2">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row>
    <row r="140" spans="1:82" s="42" customFormat="1" x14ac:dyDescent="0.2">
      <c r="A140" s="42" t="s">
        <v>332</v>
      </c>
      <c r="B140" s="43" t="s">
        <v>333</v>
      </c>
      <c r="C140" s="43" t="s">
        <v>334</v>
      </c>
      <c r="D140" s="43"/>
      <c r="E140" s="43"/>
      <c r="F140" s="43"/>
      <c r="G140" s="43"/>
      <c r="H140" s="43"/>
      <c r="I140" s="43"/>
      <c r="J140" s="43"/>
      <c r="K140" s="43"/>
      <c r="L140" s="44">
        <v>0</v>
      </c>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row>
    <row r="141" spans="1:82" s="42" customFormat="1" x14ac:dyDescent="0.2">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row>
    <row r="142" spans="1:82" s="42" customFormat="1" x14ac:dyDescent="0.2">
      <c r="A142" s="42" t="s">
        <v>335</v>
      </c>
      <c r="B142" s="43" t="s">
        <v>336</v>
      </c>
      <c r="C142" s="43" t="s">
        <v>337</v>
      </c>
      <c r="D142" s="43"/>
      <c r="E142" s="43"/>
      <c r="F142" s="43"/>
      <c r="G142" s="43"/>
      <c r="H142" s="43"/>
      <c r="I142" s="43"/>
      <c r="J142" s="43"/>
      <c r="K142" s="43"/>
      <c r="L142" s="44">
        <v>0</v>
      </c>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row>
    <row r="143" spans="1:82" s="42" customFormat="1" x14ac:dyDescent="0.2">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row>
    <row r="144" spans="1:82" s="42" customFormat="1" x14ac:dyDescent="0.2">
      <c r="A144" s="42" t="s">
        <v>338</v>
      </c>
      <c r="B144" s="43" t="s">
        <v>339</v>
      </c>
      <c r="C144" s="43" t="s">
        <v>340</v>
      </c>
      <c r="D144" s="43"/>
      <c r="E144" s="43"/>
      <c r="F144" s="43"/>
      <c r="G144" s="43"/>
      <c r="H144" s="43"/>
      <c r="I144" s="43"/>
      <c r="J144" s="43"/>
      <c r="K144" s="43"/>
      <c r="L144" s="44">
        <v>0</v>
      </c>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row>
    <row r="145" spans="1:82" s="42" customFormat="1" x14ac:dyDescent="0.2">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row>
    <row r="146" spans="1:82" s="42" customFormat="1" x14ac:dyDescent="0.2">
      <c r="A146" s="42" t="s">
        <v>341</v>
      </c>
      <c r="B146" s="43" t="s">
        <v>342</v>
      </c>
      <c r="C146" s="43" t="s">
        <v>343</v>
      </c>
      <c r="D146" s="43"/>
      <c r="E146" s="43"/>
      <c r="F146" s="43"/>
      <c r="G146" s="43"/>
      <c r="H146" s="43"/>
      <c r="I146" s="43"/>
      <c r="J146" s="43"/>
      <c r="K146" s="43"/>
      <c r="L146" s="44">
        <v>1</v>
      </c>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row>
    <row r="147" spans="1:82" s="42" customFormat="1" x14ac:dyDescent="0.2">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row>
    <row r="148" spans="1:82" s="42" customFormat="1" x14ac:dyDescent="0.2">
      <c r="A148" s="42" t="s">
        <v>344</v>
      </c>
      <c r="B148" s="43" t="s">
        <v>345</v>
      </c>
      <c r="C148" s="43" t="s">
        <v>346</v>
      </c>
      <c r="D148" s="43"/>
      <c r="E148" s="43"/>
      <c r="F148" s="43"/>
      <c r="G148" s="43"/>
      <c r="H148" s="43"/>
      <c r="I148" s="43"/>
      <c r="J148" s="43"/>
      <c r="K148" s="43"/>
      <c r="L148" s="44">
        <v>1</v>
      </c>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row>
    <row r="149" spans="1:82" s="42" customFormat="1" x14ac:dyDescent="0.2">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row>
    <row r="150" spans="1:82" s="42" customFormat="1" x14ac:dyDescent="0.2">
      <c r="A150" s="42" t="s">
        <v>347</v>
      </c>
      <c r="B150" s="43" t="s">
        <v>348</v>
      </c>
      <c r="C150" s="43" t="s">
        <v>349</v>
      </c>
      <c r="D150" s="43"/>
      <c r="E150" s="43"/>
      <c r="F150" s="43"/>
      <c r="G150" s="43"/>
      <c r="H150" s="43"/>
      <c r="I150" s="43"/>
      <c r="J150" s="43"/>
      <c r="K150" s="43"/>
      <c r="L150" s="44">
        <v>1</v>
      </c>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row>
    <row r="151" spans="1:82" s="42" customFormat="1" x14ac:dyDescent="0.2">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row>
    <row r="152" spans="1:82" s="42" customFormat="1" x14ac:dyDescent="0.2">
      <c r="A152" s="42" t="s">
        <v>350</v>
      </c>
      <c r="B152" s="43" t="s">
        <v>351</v>
      </c>
      <c r="C152" s="43" t="s">
        <v>352</v>
      </c>
      <c r="D152" s="43"/>
      <c r="E152" s="43"/>
      <c r="F152" s="43"/>
      <c r="G152" s="43"/>
      <c r="H152" s="43"/>
      <c r="I152" s="43"/>
      <c r="J152" s="43"/>
      <c r="K152" s="43"/>
      <c r="L152" s="44">
        <v>1</v>
      </c>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row>
    <row r="153" spans="1:82" s="42" customFormat="1" x14ac:dyDescent="0.2">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row>
    <row r="154" spans="1:82" s="42" customFormat="1" x14ac:dyDescent="0.2">
      <c r="A154" s="42" t="s">
        <v>353</v>
      </c>
      <c r="B154" s="43" t="s">
        <v>354</v>
      </c>
      <c r="C154" s="43" t="s">
        <v>355</v>
      </c>
      <c r="D154" s="43"/>
      <c r="E154" s="43"/>
      <c r="F154" s="43"/>
      <c r="G154" s="43"/>
      <c r="H154" s="43"/>
      <c r="I154" s="43"/>
      <c r="J154" s="43"/>
      <c r="K154" s="43"/>
      <c r="L154" s="44">
        <v>0</v>
      </c>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row>
    <row r="155" spans="1:82" s="42" customFormat="1" x14ac:dyDescent="0.2">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row>
    <row r="156" spans="1:82" s="42" customFormat="1" x14ac:dyDescent="0.2">
      <c r="A156" s="42" t="s">
        <v>356</v>
      </c>
      <c r="B156" s="43" t="s">
        <v>357</v>
      </c>
      <c r="C156" s="43" t="s">
        <v>358</v>
      </c>
      <c r="D156" s="43"/>
      <c r="E156" s="43"/>
      <c r="F156" s="43"/>
      <c r="G156" s="43"/>
      <c r="H156" s="43"/>
      <c r="I156" s="43"/>
      <c r="J156" s="43"/>
      <c r="K156" s="43"/>
      <c r="L156" s="44">
        <v>0</v>
      </c>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row>
    <row r="157" spans="1:82" s="42" customFormat="1" x14ac:dyDescent="0.2">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row>
    <row r="158" spans="1:82" s="42" customFormat="1" x14ac:dyDescent="0.2">
      <c r="A158" s="42" t="s">
        <v>359</v>
      </c>
      <c r="B158" s="43" t="s">
        <v>360</v>
      </c>
      <c r="C158" s="43" t="s">
        <v>361</v>
      </c>
      <c r="D158" s="43"/>
      <c r="E158" s="43"/>
      <c r="F158" s="43"/>
      <c r="G158" s="43"/>
      <c r="H158" s="43"/>
      <c r="I158" s="43"/>
      <c r="J158" s="43"/>
      <c r="K158" s="43"/>
      <c r="L158" s="44">
        <v>0</v>
      </c>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row>
    <row r="159" spans="1:82" s="42" customFormat="1" x14ac:dyDescent="0.2">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row>
    <row r="160" spans="1:82" s="42" customFormat="1" x14ac:dyDescent="0.2">
      <c r="A160" s="42" t="s">
        <v>362</v>
      </c>
      <c r="B160" s="43" t="s">
        <v>363</v>
      </c>
      <c r="C160" s="43" t="s">
        <v>364</v>
      </c>
      <c r="D160" s="43"/>
      <c r="E160" s="43"/>
      <c r="F160" s="43"/>
      <c r="G160" s="43"/>
      <c r="H160" s="43"/>
      <c r="I160" s="43"/>
      <c r="J160" s="43"/>
      <c r="K160" s="43"/>
      <c r="L160" s="44">
        <v>0</v>
      </c>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row>
    <row r="161" spans="1:82" s="42" customFormat="1" x14ac:dyDescent="0.2">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row>
    <row r="162" spans="1:82" s="42" customFormat="1" x14ac:dyDescent="0.2">
      <c r="A162" s="42" t="s">
        <v>365</v>
      </c>
      <c r="B162" s="43" t="s">
        <v>366</v>
      </c>
      <c r="C162" s="43" t="s">
        <v>367</v>
      </c>
      <c r="D162" s="43"/>
      <c r="E162" s="43"/>
      <c r="F162" s="43"/>
      <c r="G162" s="43"/>
      <c r="H162" s="43"/>
      <c r="I162" s="43"/>
      <c r="J162" s="43"/>
      <c r="K162" s="43"/>
      <c r="L162" s="44">
        <v>1</v>
      </c>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row>
    <row r="163" spans="1:82" s="42" customFormat="1" x14ac:dyDescent="0.2">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row>
    <row r="164" spans="1:82" s="42" customFormat="1" x14ac:dyDescent="0.2">
      <c r="A164" s="42" t="s">
        <v>368</v>
      </c>
      <c r="B164" s="43" t="s">
        <v>369</v>
      </c>
      <c r="C164" s="43" t="s">
        <v>370</v>
      </c>
      <c r="D164" s="43"/>
      <c r="E164" s="43"/>
      <c r="F164" s="43"/>
      <c r="G164" s="43"/>
      <c r="H164" s="43"/>
      <c r="I164" s="43"/>
      <c r="J164" s="43"/>
      <c r="K164" s="43"/>
      <c r="L164" s="44">
        <v>1</v>
      </c>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row>
    <row r="165" spans="1:82" s="42" customFormat="1" x14ac:dyDescent="0.2">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row>
    <row r="166" spans="1:82" s="42" customFormat="1" x14ac:dyDescent="0.2">
      <c r="A166" s="42" t="s">
        <v>371</v>
      </c>
      <c r="B166" s="43" t="s">
        <v>372</v>
      </c>
      <c r="C166" s="43" t="s">
        <v>373</v>
      </c>
      <c r="D166" s="43"/>
      <c r="E166" s="43"/>
      <c r="F166" s="43"/>
      <c r="G166" s="43"/>
      <c r="H166" s="43"/>
      <c r="I166" s="43"/>
      <c r="J166" s="43"/>
      <c r="K166" s="43"/>
      <c r="L166" s="44">
        <v>1</v>
      </c>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row>
    <row r="167" spans="1:82" s="42" customFormat="1" x14ac:dyDescent="0.2">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row>
    <row r="168" spans="1:82" s="42" customFormat="1" x14ac:dyDescent="0.2">
      <c r="A168" s="42" t="s">
        <v>374</v>
      </c>
      <c r="B168" s="43" t="s">
        <v>375</v>
      </c>
      <c r="C168" s="43" t="s">
        <v>376</v>
      </c>
      <c r="D168" s="43"/>
      <c r="E168" s="43"/>
      <c r="F168" s="43"/>
      <c r="G168" s="43"/>
      <c r="H168" s="43"/>
      <c r="I168" s="43"/>
      <c r="J168" s="43"/>
      <c r="K168" s="43"/>
      <c r="L168" s="44">
        <v>1</v>
      </c>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row>
    <row r="169" spans="1:82" s="42" customFormat="1" x14ac:dyDescent="0.2">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row>
    <row r="170" spans="1:82" s="42" customFormat="1" x14ac:dyDescent="0.2">
      <c r="A170" s="42" t="s">
        <v>377</v>
      </c>
      <c r="B170" s="43" t="s">
        <v>378</v>
      </c>
      <c r="C170" s="43" t="s">
        <v>379</v>
      </c>
      <c r="D170" s="43"/>
      <c r="E170" s="43"/>
      <c r="F170" s="43"/>
      <c r="G170" s="43"/>
      <c r="H170" s="43"/>
      <c r="I170" s="43"/>
      <c r="J170" s="43"/>
      <c r="K170" s="43"/>
      <c r="L170" s="44">
        <v>0</v>
      </c>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row>
    <row r="171" spans="1:82" s="42" customFormat="1" x14ac:dyDescent="0.2">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row>
    <row r="172" spans="1:82" s="42" customFormat="1" x14ac:dyDescent="0.2">
      <c r="A172" s="42" t="s">
        <v>380</v>
      </c>
      <c r="B172" s="43" t="s">
        <v>381</v>
      </c>
      <c r="C172" s="43" t="s">
        <v>382</v>
      </c>
      <c r="D172" s="43"/>
      <c r="E172" s="43"/>
      <c r="F172" s="43"/>
      <c r="G172" s="43"/>
      <c r="H172" s="43"/>
      <c r="I172" s="43"/>
      <c r="J172" s="43"/>
      <c r="K172" s="43"/>
      <c r="L172" s="44">
        <v>0</v>
      </c>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row>
    <row r="173" spans="1:82" s="42" customFormat="1" x14ac:dyDescent="0.2">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row>
    <row r="174" spans="1:82" s="42" customFormat="1" x14ac:dyDescent="0.2">
      <c r="A174" s="42" t="s">
        <v>383</v>
      </c>
      <c r="B174" s="43" t="s">
        <v>384</v>
      </c>
      <c r="C174" s="43" t="s">
        <v>385</v>
      </c>
      <c r="D174" s="43"/>
      <c r="E174" s="43"/>
      <c r="F174" s="43"/>
      <c r="G174" s="43"/>
      <c r="H174" s="43"/>
      <c r="I174" s="43"/>
      <c r="J174" s="43"/>
      <c r="K174" s="43"/>
      <c r="L174" s="44">
        <v>1</v>
      </c>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row>
    <row r="175" spans="1:82" s="42" customFormat="1" x14ac:dyDescent="0.2">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row>
    <row r="176" spans="1:82" s="42" customFormat="1" x14ac:dyDescent="0.2">
      <c r="A176" s="42" t="s">
        <v>386</v>
      </c>
      <c r="B176" s="43" t="s">
        <v>387</v>
      </c>
      <c r="C176" s="43" t="s">
        <v>388</v>
      </c>
      <c r="D176" s="43"/>
      <c r="E176" s="43"/>
      <c r="F176" s="43"/>
      <c r="G176" s="43"/>
      <c r="H176" s="43"/>
      <c r="I176" s="43"/>
      <c r="J176" s="43"/>
      <c r="K176" s="43"/>
      <c r="L176" s="44">
        <v>1</v>
      </c>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row>
    <row r="177" spans="1:82" s="42" customFormat="1" x14ac:dyDescent="0.2">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row>
    <row r="178" spans="1:82" s="42" customFormat="1" x14ac:dyDescent="0.2">
      <c r="A178" s="42" t="s">
        <v>389</v>
      </c>
      <c r="B178" s="43" t="s">
        <v>390</v>
      </c>
      <c r="C178" s="43" t="s">
        <v>391</v>
      </c>
      <c r="D178" s="43"/>
      <c r="E178" s="43"/>
      <c r="F178" s="43"/>
      <c r="G178" s="43"/>
      <c r="H178" s="43"/>
      <c r="I178" s="43"/>
      <c r="J178" s="43"/>
      <c r="K178" s="43"/>
      <c r="L178" s="44">
        <v>0</v>
      </c>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row>
    <row r="179" spans="1:82" s="42" customFormat="1" x14ac:dyDescent="0.2">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row>
    <row r="180" spans="1:82" s="42" customFormat="1" x14ac:dyDescent="0.2">
      <c r="A180" s="42" t="s">
        <v>392</v>
      </c>
      <c r="B180" s="43" t="s">
        <v>393</v>
      </c>
      <c r="C180" s="43" t="s">
        <v>394</v>
      </c>
      <c r="D180" s="43"/>
      <c r="E180" s="43"/>
      <c r="F180" s="43"/>
      <c r="G180" s="43"/>
      <c r="H180" s="43"/>
      <c r="I180" s="43"/>
      <c r="J180" s="43"/>
      <c r="K180" s="43"/>
      <c r="L180" s="44">
        <v>0</v>
      </c>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row>
    <row r="181" spans="1:82" s="42" customFormat="1" x14ac:dyDescent="0.2">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row>
    <row r="182" spans="1:82" s="42" customFormat="1" x14ac:dyDescent="0.2">
      <c r="A182" s="42" t="s">
        <v>395</v>
      </c>
      <c r="B182" s="43" t="s">
        <v>396</v>
      </c>
      <c r="C182" s="43" t="s">
        <v>397</v>
      </c>
      <c r="D182" s="43"/>
      <c r="E182" s="43"/>
      <c r="F182" s="43"/>
      <c r="G182" s="43"/>
      <c r="H182" s="43"/>
      <c r="I182" s="43"/>
      <c r="J182" s="43"/>
      <c r="K182" s="43"/>
      <c r="L182" s="44">
        <v>0</v>
      </c>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row>
    <row r="183" spans="1:82" s="42" customFormat="1" x14ac:dyDescent="0.2">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row>
    <row r="184" spans="1:82" s="42" customFormat="1" x14ac:dyDescent="0.2">
      <c r="A184" s="42" t="s">
        <v>398</v>
      </c>
      <c r="B184" s="43" t="s">
        <v>399</v>
      </c>
      <c r="C184" s="43" t="s">
        <v>400</v>
      </c>
      <c r="D184" s="43"/>
      <c r="E184" s="43"/>
      <c r="F184" s="43"/>
      <c r="G184" s="43"/>
      <c r="H184" s="43"/>
      <c r="I184" s="43"/>
      <c r="J184" s="43"/>
      <c r="K184" s="43"/>
      <c r="L184" s="44">
        <v>0</v>
      </c>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row>
    <row r="185" spans="1:82" s="42" customFormat="1" x14ac:dyDescent="0.2">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row>
    <row r="186" spans="1:82" s="42" customFormat="1" x14ac:dyDescent="0.2">
      <c r="A186" s="42" t="s">
        <v>401</v>
      </c>
      <c r="B186" s="43" t="s">
        <v>402</v>
      </c>
      <c r="C186" s="43" t="s">
        <v>403</v>
      </c>
      <c r="D186" s="43"/>
      <c r="E186" s="43"/>
      <c r="F186" s="43"/>
      <c r="G186" s="43"/>
      <c r="H186" s="43"/>
      <c r="I186" s="47" t="s">
        <v>404</v>
      </c>
      <c r="J186" s="44"/>
      <c r="K186" s="49">
        <v>7.8700000000000006E-2</v>
      </c>
      <c r="L186" s="44">
        <v>0</v>
      </c>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4">
        <v>7.8700000000000006E-2</v>
      </c>
      <c r="BR186" s="44">
        <v>0</v>
      </c>
      <c r="BS186" s="44">
        <v>0</v>
      </c>
      <c r="BT186" s="44">
        <v>0</v>
      </c>
      <c r="BU186" s="44">
        <v>0</v>
      </c>
      <c r="BV186" s="44">
        <v>0</v>
      </c>
      <c r="BW186" s="49"/>
      <c r="BX186" s="43"/>
      <c r="BY186" s="43"/>
      <c r="BZ186" s="43"/>
      <c r="CA186" s="43"/>
      <c r="CB186" s="43"/>
      <c r="CC186" s="43"/>
      <c r="CD186" s="43"/>
    </row>
    <row r="187" spans="1:82" s="42" customFormat="1" x14ac:dyDescent="0.2">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row>
    <row r="188" spans="1:82" s="42" customFormat="1" x14ac:dyDescent="0.2">
      <c r="A188" s="42" t="s">
        <v>405</v>
      </c>
      <c r="B188" s="43" t="s">
        <v>406</v>
      </c>
      <c r="C188" s="43" t="s">
        <v>407</v>
      </c>
      <c r="D188" s="43"/>
      <c r="E188" s="43"/>
      <c r="F188" s="43"/>
      <c r="G188" s="43"/>
      <c r="H188" s="43"/>
      <c r="I188" s="47" t="s">
        <v>404</v>
      </c>
      <c r="J188" s="44"/>
      <c r="K188" s="49">
        <v>7.8700000000000006E-2</v>
      </c>
      <c r="L188" s="44">
        <v>0</v>
      </c>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4">
        <v>7.8700000000000006E-2</v>
      </c>
      <c r="BR188" s="44">
        <v>0</v>
      </c>
      <c r="BS188" s="44">
        <v>0</v>
      </c>
      <c r="BT188" s="44">
        <v>0</v>
      </c>
      <c r="BU188" s="44">
        <v>0</v>
      </c>
      <c r="BV188" s="44">
        <v>0</v>
      </c>
      <c r="BW188" s="49"/>
      <c r="BX188" s="43"/>
      <c r="BY188" s="43"/>
      <c r="BZ188" s="43"/>
      <c r="CA188" s="43"/>
      <c r="CB188" s="43"/>
      <c r="CC188" s="43"/>
      <c r="CD188" s="43"/>
    </row>
    <row r="189" spans="1:82" s="42" customFormat="1" x14ac:dyDescent="0.2">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row>
    <row r="190" spans="1:82" s="42" customFormat="1" x14ac:dyDescent="0.2">
      <c r="A190" s="42" t="s">
        <v>408</v>
      </c>
      <c r="B190" s="43" t="s">
        <v>409</v>
      </c>
      <c r="C190" s="43" t="s">
        <v>410</v>
      </c>
      <c r="D190" s="43"/>
      <c r="E190" s="43"/>
      <c r="F190" s="43"/>
      <c r="G190" s="43"/>
      <c r="H190" s="43"/>
      <c r="I190" s="47" t="s">
        <v>404</v>
      </c>
      <c r="J190" s="44"/>
      <c r="K190" s="49">
        <v>7.8700000000000006E-2</v>
      </c>
      <c r="L190" s="44">
        <v>0</v>
      </c>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4">
        <v>7.8700000000000006E-2</v>
      </c>
      <c r="BR190" s="44">
        <v>0</v>
      </c>
      <c r="BS190" s="44">
        <v>0</v>
      </c>
      <c r="BT190" s="44">
        <v>0</v>
      </c>
      <c r="BU190" s="44">
        <v>0</v>
      </c>
      <c r="BV190" s="44">
        <v>0</v>
      </c>
      <c r="BW190" s="49"/>
      <c r="BX190" s="43"/>
      <c r="BY190" s="43"/>
      <c r="BZ190" s="43"/>
      <c r="CA190" s="43"/>
      <c r="CB190" s="43"/>
      <c r="CC190" s="43"/>
      <c r="CD190" s="43"/>
    </row>
    <row r="191" spans="1:82" s="42" customFormat="1" x14ac:dyDescent="0.2">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row>
    <row r="192" spans="1:82" s="42" customFormat="1" x14ac:dyDescent="0.2">
      <c r="A192" s="42" t="s">
        <v>411</v>
      </c>
      <c r="B192" s="43" t="s">
        <v>412</v>
      </c>
      <c r="C192" s="43" t="s">
        <v>413</v>
      </c>
      <c r="D192" s="43"/>
      <c r="E192" s="43"/>
      <c r="F192" s="43"/>
      <c r="G192" s="43"/>
      <c r="H192" s="43"/>
      <c r="I192" s="47" t="s">
        <v>404</v>
      </c>
      <c r="J192" s="44"/>
      <c r="K192" s="49">
        <v>7.8700000000000006E-2</v>
      </c>
      <c r="L192" s="44">
        <v>0</v>
      </c>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4">
        <v>7.8700000000000006E-2</v>
      </c>
      <c r="BR192" s="44">
        <v>0</v>
      </c>
      <c r="BS192" s="44">
        <v>0</v>
      </c>
      <c r="BT192" s="44">
        <v>0</v>
      </c>
      <c r="BU192" s="44">
        <v>0</v>
      </c>
      <c r="BV192" s="44">
        <v>0</v>
      </c>
      <c r="BW192" s="49"/>
      <c r="BX192" s="43"/>
      <c r="BY192" s="43"/>
      <c r="BZ192" s="43"/>
      <c r="CA192" s="43"/>
      <c r="CB192" s="43"/>
      <c r="CC192" s="43"/>
      <c r="CD192" s="43"/>
    </row>
    <row r="193" spans="1:82" s="42" customFormat="1" x14ac:dyDescent="0.2">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row>
    <row r="194" spans="1:82" s="42" customFormat="1" x14ac:dyDescent="0.2">
      <c r="A194" s="42" t="s">
        <v>414</v>
      </c>
      <c r="B194" s="43" t="s">
        <v>415</v>
      </c>
      <c r="C194" s="43" t="s">
        <v>416</v>
      </c>
      <c r="D194" s="43"/>
      <c r="E194" s="43"/>
      <c r="F194" s="43"/>
      <c r="G194" s="43"/>
      <c r="H194" s="43"/>
      <c r="I194" s="43"/>
      <c r="J194" s="43"/>
      <c r="K194" s="43"/>
      <c r="L194" s="44">
        <v>0</v>
      </c>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row>
    <row r="195" spans="1:82" s="42" customFormat="1" x14ac:dyDescent="0.2">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row>
    <row r="196" spans="1:82" s="42" customFormat="1" x14ac:dyDescent="0.2">
      <c r="A196" s="42" t="s">
        <v>417</v>
      </c>
      <c r="B196" s="43" t="s">
        <v>418</v>
      </c>
      <c r="C196" s="43" t="s">
        <v>419</v>
      </c>
      <c r="D196" s="43"/>
      <c r="E196" s="43"/>
      <c r="F196" s="43"/>
      <c r="G196" s="43"/>
      <c r="H196" s="43"/>
      <c r="I196" s="43"/>
      <c r="J196" s="43"/>
      <c r="K196" s="43"/>
      <c r="L196" s="44">
        <v>0</v>
      </c>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row>
    <row r="197" spans="1:82" s="42" customFormat="1" x14ac:dyDescent="0.2">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row>
    <row r="198" spans="1:82" s="42" customFormat="1" x14ac:dyDescent="0.2">
      <c r="A198" s="42" t="s">
        <v>420</v>
      </c>
      <c r="B198" s="43" t="s">
        <v>421</v>
      </c>
      <c r="C198" s="43" t="s">
        <v>422</v>
      </c>
      <c r="D198" s="43"/>
      <c r="E198" s="43"/>
      <c r="F198" s="43"/>
      <c r="G198" s="43"/>
      <c r="H198" s="43"/>
      <c r="I198" s="43"/>
      <c r="J198" s="43"/>
      <c r="K198" s="43"/>
      <c r="L198" s="44">
        <v>0</v>
      </c>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row>
    <row r="199" spans="1:82" s="42" customFormat="1" x14ac:dyDescent="0.2">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row>
    <row r="200" spans="1:82" s="42" customFormat="1" x14ac:dyDescent="0.2">
      <c r="A200" s="42" t="s">
        <v>423</v>
      </c>
      <c r="B200" s="43" t="s">
        <v>424</v>
      </c>
      <c r="C200" s="43" t="s">
        <v>425</v>
      </c>
      <c r="D200" s="43"/>
      <c r="E200" s="43"/>
      <c r="F200" s="43"/>
      <c r="G200" s="43"/>
      <c r="H200" s="43"/>
      <c r="I200" s="43"/>
      <c r="J200" s="43"/>
      <c r="K200" s="43"/>
      <c r="L200" s="44">
        <v>0</v>
      </c>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row>
    <row r="201" spans="1:82" s="42" customFormat="1" x14ac:dyDescent="0.2">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row>
    <row r="202" spans="1:82" s="42" customFormat="1" x14ac:dyDescent="0.2">
      <c r="A202" s="42" t="s">
        <v>426</v>
      </c>
      <c r="B202" s="43" t="s">
        <v>427</v>
      </c>
      <c r="C202" s="43" t="s">
        <v>428</v>
      </c>
      <c r="D202" s="43"/>
      <c r="E202" s="43"/>
      <c r="F202" s="43"/>
      <c r="G202" s="43"/>
      <c r="H202" s="43"/>
      <c r="I202" s="47" t="s">
        <v>404</v>
      </c>
      <c r="J202" s="45"/>
      <c r="K202" s="49">
        <v>1.9400000000000001E-2</v>
      </c>
      <c r="L202" s="44">
        <v>0</v>
      </c>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4">
        <v>1.9400000000000001E-2</v>
      </c>
      <c r="BR202" s="44">
        <v>0</v>
      </c>
      <c r="BS202" s="44">
        <v>0</v>
      </c>
      <c r="BT202" s="44">
        <v>0</v>
      </c>
      <c r="BU202" s="44">
        <v>0</v>
      </c>
      <c r="BV202" s="44">
        <v>0</v>
      </c>
      <c r="BW202" s="49"/>
      <c r="BX202" s="43"/>
      <c r="BY202" s="43"/>
      <c r="BZ202" s="43"/>
      <c r="CA202" s="43"/>
      <c r="CB202" s="43"/>
      <c r="CC202" s="43"/>
      <c r="CD202" s="43"/>
    </row>
    <row r="203" spans="1:82" s="42" customFormat="1" x14ac:dyDescent="0.2">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row>
    <row r="204" spans="1:82" s="42" customFormat="1" x14ac:dyDescent="0.2">
      <c r="A204" s="42" t="s">
        <v>429</v>
      </c>
      <c r="B204" s="43" t="s">
        <v>430</v>
      </c>
      <c r="C204" s="43" t="s">
        <v>431</v>
      </c>
      <c r="D204" s="43"/>
      <c r="E204" s="43"/>
      <c r="F204" s="43"/>
      <c r="G204" s="43"/>
      <c r="H204" s="43"/>
      <c r="I204" s="47" t="s">
        <v>404</v>
      </c>
      <c r="J204" s="45"/>
      <c r="K204" s="49">
        <v>1.9400000000000001E-2</v>
      </c>
      <c r="L204" s="44">
        <v>0</v>
      </c>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4">
        <v>1.9400000000000001E-2</v>
      </c>
      <c r="BR204" s="44">
        <v>0</v>
      </c>
      <c r="BS204" s="44">
        <v>0</v>
      </c>
      <c r="BT204" s="44">
        <v>0</v>
      </c>
      <c r="BU204" s="44">
        <v>0</v>
      </c>
      <c r="BV204" s="44">
        <v>0</v>
      </c>
      <c r="BW204" s="49"/>
      <c r="BX204" s="43"/>
      <c r="BY204" s="43"/>
      <c r="BZ204" s="43"/>
      <c r="CA204" s="43"/>
      <c r="CB204" s="43"/>
      <c r="CC204" s="43"/>
      <c r="CD204" s="43"/>
    </row>
    <row r="205" spans="1:82" s="42" customFormat="1" x14ac:dyDescent="0.2">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row>
    <row r="206" spans="1:82" s="42" customFormat="1" x14ac:dyDescent="0.2">
      <c r="A206" s="42" t="s">
        <v>432</v>
      </c>
      <c r="B206" s="43" t="s">
        <v>433</v>
      </c>
      <c r="C206" s="43" t="s">
        <v>434</v>
      </c>
      <c r="D206" s="43"/>
      <c r="E206" s="43"/>
      <c r="F206" s="43"/>
      <c r="G206" s="43"/>
      <c r="H206" s="43"/>
      <c r="I206" s="47" t="s">
        <v>404</v>
      </c>
      <c r="J206" s="45"/>
      <c r="K206" s="49">
        <v>1.9400000000000001E-2</v>
      </c>
      <c r="L206" s="44">
        <v>0</v>
      </c>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4">
        <v>1.9400000000000001E-2</v>
      </c>
      <c r="BR206" s="44">
        <v>0</v>
      </c>
      <c r="BS206" s="44">
        <v>0</v>
      </c>
      <c r="BT206" s="44">
        <v>0</v>
      </c>
      <c r="BU206" s="44">
        <v>0</v>
      </c>
      <c r="BV206" s="44">
        <v>0</v>
      </c>
      <c r="BW206" s="49"/>
      <c r="BX206" s="43"/>
      <c r="BY206" s="43"/>
      <c r="BZ206" s="43"/>
      <c r="CA206" s="43"/>
      <c r="CB206" s="43"/>
      <c r="CC206" s="43"/>
      <c r="CD206" s="43"/>
    </row>
    <row r="207" spans="1:82" s="42" customFormat="1" x14ac:dyDescent="0.2">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row>
    <row r="208" spans="1:82" s="42" customFormat="1" x14ac:dyDescent="0.2">
      <c r="A208" s="42" t="s">
        <v>435</v>
      </c>
      <c r="B208" s="43" t="s">
        <v>436</v>
      </c>
      <c r="C208" s="43" t="s">
        <v>437</v>
      </c>
      <c r="D208" s="43"/>
      <c r="E208" s="43"/>
      <c r="F208" s="43"/>
      <c r="G208" s="43"/>
      <c r="H208" s="43"/>
      <c r="I208" s="47" t="s">
        <v>404</v>
      </c>
      <c r="J208" s="45"/>
      <c r="K208" s="49">
        <v>1.9400000000000001E-2</v>
      </c>
      <c r="L208" s="44">
        <v>0</v>
      </c>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4">
        <v>1.9400000000000001E-2</v>
      </c>
      <c r="BR208" s="44">
        <v>0</v>
      </c>
      <c r="BS208" s="44">
        <v>0</v>
      </c>
      <c r="BT208" s="44">
        <v>0</v>
      </c>
      <c r="BU208" s="44">
        <v>0</v>
      </c>
      <c r="BV208" s="44">
        <v>0</v>
      </c>
      <c r="BW208" s="49"/>
      <c r="BX208" s="43"/>
      <c r="BY208" s="43"/>
      <c r="BZ208" s="43"/>
      <c r="CA208" s="43"/>
      <c r="CB208" s="43"/>
      <c r="CC208" s="43"/>
      <c r="CD208" s="43"/>
    </row>
    <row r="209" spans="1:82" s="42" customFormat="1" x14ac:dyDescent="0.2">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row>
    <row r="210" spans="1:82" s="42" customFormat="1" x14ac:dyDescent="0.2">
      <c r="A210" s="42" t="s">
        <v>438</v>
      </c>
      <c r="B210" s="43" t="s">
        <v>439</v>
      </c>
      <c r="C210" s="43" t="s">
        <v>440</v>
      </c>
      <c r="D210" s="43"/>
      <c r="E210" s="43"/>
      <c r="F210" s="43"/>
      <c r="G210" s="43"/>
      <c r="H210" s="43"/>
      <c r="I210" s="43"/>
      <c r="J210" s="43"/>
      <c r="K210" s="43"/>
      <c r="L210" s="44">
        <v>0</v>
      </c>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row>
    <row r="211" spans="1:82" s="42" customFormat="1" x14ac:dyDescent="0.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row>
    <row r="212" spans="1:82" s="42" customFormat="1" x14ac:dyDescent="0.2">
      <c r="A212" s="42" t="s">
        <v>441</v>
      </c>
      <c r="B212" s="43" t="s">
        <v>442</v>
      </c>
      <c r="C212" s="43" t="s">
        <v>443</v>
      </c>
      <c r="D212" s="43"/>
      <c r="E212" s="43"/>
      <c r="F212" s="43"/>
      <c r="G212" s="43"/>
      <c r="H212" s="43"/>
      <c r="I212" s="43"/>
      <c r="J212" s="43"/>
      <c r="K212" s="43"/>
      <c r="L212" s="44">
        <v>0</v>
      </c>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row>
    <row r="213" spans="1:82" s="42" customFormat="1" x14ac:dyDescent="0.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row>
    <row r="214" spans="1:82" s="42" customFormat="1" x14ac:dyDescent="0.2">
      <c r="A214" s="42" t="s">
        <v>444</v>
      </c>
      <c r="B214" s="43" t="s">
        <v>445</v>
      </c>
      <c r="C214" s="43" t="s">
        <v>446</v>
      </c>
      <c r="D214" s="43"/>
      <c r="E214" s="43"/>
      <c r="F214" s="43"/>
      <c r="G214" s="43"/>
      <c r="H214" s="43"/>
      <c r="I214" s="43"/>
      <c r="J214" s="43"/>
      <c r="K214" s="43"/>
      <c r="L214" s="44">
        <v>0</v>
      </c>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row>
    <row r="215" spans="1:82" s="42" customFormat="1" x14ac:dyDescent="0.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row>
    <row r="216" spans="1:82" s="42" customFormat="1" x14ac:dyDescent="0.2">
      <c r="A216" s="42" t="s">
        <v>447</v>
      </c>
      <c r="B216" s="43" t="s">
        <v>448</v>
      </c>
      <c r="C216" s="43" t="s">
        <v>449</v>
      </c>
      <c r="D216" s="43"/>
      <c r="E216" s="43"/>
      <c r="F216" s="43"/>
      <c r="G216" s="43"/>
      <c r="H216" s="43"/>
      <c r="I216" s="43"/>
      <c r="J216" s="43"/>
      <c r="K216" s="43"/>
      <c r="L216" s="44">
        <v>0</v>
      </c>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row>
    <row r="217" spans="1:82" s="42" customFormat="1" x14ac:dyDescent="0.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row>
    <row r="218" spans="1:82" s="42" customFormat="1" x14ac:dyDescent="0.2">
      <c r="A218" s="42" t="s">
        <v>450</v>
      </c>
      <c r="B218" s="43" t="s">
        <v>451</v>
      </c>
      <c r="C218" s="43" t="s">
        <v>452</v>
      </c>
      <c r="D218" s="43"/>
      <c r="E218" s="43"/>
      <c r="F218" s="43"/>
      <c r="G218" s="43"/>
      <c r="H218" s="43"/>
      <c r="I218" s="43"/>
      <c r="J218" s="43"/>
      <c r="K218" s="43"/>
      <c r="L218" s="44">
        <v>0</v>
      </c>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row>
    <row r="219" spans="1:82" s="42" customFormat="1" x14ac:dyDescent="0.2">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row>
    <row r="220" spans="1:82" s="42" customFormat="1" x14ac:dyDescent="0.2">
      <c r="A220" s="42" t="s">
        <v>453</v>
      </c>
      <c r="B220" s="43" t="s">
        <v>454</v>
      </c>
      <c r="C220" s="43" t="s">
        <v>455</v>
      </c>
      <c r="D220" s="43"/>
      <c r="E220" s="43"/>
      <c r="F220" s="43"/>
      <c r="G220" s="43"/>
      <c r="H220" s="43"/>
      <c r="I220" s="43"/>
      <c r="J220" s="43"/>
      <c r="K220" s="43"/>
      <c r="L220" s="44">
        <v>0</v>
      </c>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row>
    <row r="221" spans="1:82" s="42" customFormat="1" x14ac:dyDescent="0.2">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row>
    <row r="222" spans="1:82" s="42" customFormat="1" x14ac:dyDescent="0.2">
      <c r="A222" s="42" t="s">
        <v>456</v>
      </c>
      <c r="B222" s="43" t="s">
        <v>457</v>
      </c>
      <c r="C222" s="43" t="s">
        <v>458</v>
      </c>
      <c r="D222" s="43"/>
      <c r="E222" s="43"/>
      <c r="F222" s="43"/>
      <c r="G222" s="43"/>
      <c r="H222" s="43"/>
      <c r="I222" s="43"/>
      <c r="J222" s="43"/>
      <c r="K222" s="43"/>
      <c r="L222" s="44">
        <v>0</v>
      </c>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row>
    <row r="223" spans="1:82" s="42" customFormat="1" x14ac:dyDescent="0.2">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row>
    <row r="224" spans="1:82" s="42" customFormat="1" x14ac:dyDescent="0.2">
      <c r="A224" s="42" t="s">
        <v>459</v>
      </c>
      <c r="B224" s="43" t="s">
        <v>460</v>
      </c>
      <c r="C224" s="43" t="s">
        <v>461</v>
      </c>
      <c r="D224" s="43"/>
      <c r="E224" s="43"/>
      <c r="F224" s="43"/>
      <c r="G224" s="43"/>
      <c r="H224" s="43"/>
      <c r="I224" s="43"/>
      <c r="J224" s="43"/>
      <c r="K224" s="43"/>
      <c r="L224" s="44">
        <v>0</v>
      </c>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row>
    <row r="225" spans="1:82" s="42" customFormat="1" x14ac:dyDescent="0.2">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row>
    <row r="226" spans="1:82" s="42" customFormat="1" x14ac:dyDescent="0.2">
      <c r="A226" s="42" t="s">
        <v>462</v>
      </c>
      <c r="B226" s="43" t="s">
        <v>463</v>
      </c>
      <c r="C226" s="43" t="s">
        <v>464</v>
      </c>
      <c r="D226" s="43"/>
      <c r="E226" s="43"/>
      <c r="F226" s="43"/>
      <c r="G226" s="43"/>
      <c r="H226" s="43"/>
      <c r="I226" s="43"/>
      <c r="J226" s="43"/>
      <c r="K226" s="43"/>
      <c r="L226" s="44">
        <v>0</v>
      </c>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row>
    <row r="227" spans="1:82" s="42" customFormat="1" x14ac:dyDescent="0.2">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row>
    <row r="228" spans="1:82" s="42" customFormat="1" x14ac:dyDescent="0.2">
      <c r="A228" s="42" t="s">
        <v>465</v>
      </c>
      <c r="B228" s="43" t="s">
        <v>466</v>
      </c>
      <c r="C228" s="43" t="s">
        <v>467</v>
      </c>
      <c r="D228" s="43"/>
      <c r="E228" s="43"/>
      <c r="F228" s="43"/>
      <c r="G228" s="43"/>
      <c r="H228" s="43"/>
      <c r="I228" s="43"/>
      <c r="J228" s="43"/>
      <c r="K228" s="43"/>
      <c r="L228" s="44">
        <v>0</v>
      </c>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row>
    <row r="229" spans="1:82" s="42" customFormat="1" x14ac:dyDescent="0.2">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row>
    <row r="230" spans="1:82" s="42" customFormat="1" x14ac:dyDescent="0.2">
      <c r="A230" s="42" t="s">
        <v>468</v>
      </c>
      <c r="B230" s="43" t="s">
        <v>469</v>
      </c>
      <c r="C230" s="43" t="s">
        <v>470</v>
      </c>
      <c r="D230" s="43"/>
      <c r="E230" s="43"/>
      <c r="F230" s="43"/>
      <c r="G230" s="43"/>
      <c r="H230" s="43"/>
      <c r="I230" s="43"/>
      <c r="J230" s="43"/>
      <c r="K230" s="43"/>
      <c r="L230" s="44">
        <v>0</v>
      </c>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row>
    <row r="231" spans="1:82" s="42" customFormat="1" x14ac:dyDescent="0.2">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row>
    <row r="232" spans="1:82" s="42" customFormat="1" x14ac:dyDescent="0.2">
      <c r="A232" s="42" t="s">
        <v>471</v>
      </c>
      <c r="B232" s="43" t="s">
        <v>472</v>
      </c>
      <c r="C232" s="43" t="s">
        <v>473</v>
      </c>
      <c r="D232" s="43"/>
      <c r="E232" s="43"/>
      <c r="F232" s="43"/>
      <c r="G232" s="43"/>
      <c r="H232" s="43"/>
      <c r="I232" s="43"/>
      <c r="J232" s="43"/>
      <c r="K232" s="43"/>
      <c r="L232" s="44">
        <v>0</v>
      </c>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row>
    <row r="233" spans="1:82" s="42" customFormat="1" x14ac:dyDescent="0.2">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row>
    <row r="234" spans="1:82" s="42" customFormat="1" x14ac:dyDescent="0.2">
      <c r="A234" s="42" t="s">
        <v>474</v>
      </c>
      <c r="B234" s="43" t="s">
        <v>475</v>
      </c>
      <c r="C234" s="43" t="s">
        <v>476</v>
      </c>
      <c r="D234" s="43"/>
      <c r="E234" s="43"/>
      <c r="F234" s="43"/>
      <c r="G234" s="43"/>
      <c r="H234" s="43"/>
      <c r="I234" s="43"/>
      <c r="J234" s="43"/>
      <c r="K234" s="43"/>
      <c r="L234" s="44">
        <v>0</v>
      </c>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row>
    <row r="235" spans="1:82" s="42" customFormat="1" x14ac:dyDescent="0.2">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row>
    <row r="236" spans="1:82" s="42" customFormat="1" x14ac:dyDescent="0.2">
      <c r="A236" s="42" t="s">
        <v>477</v>
      </c>
      <c r="B236" s="43" t="s">
        <v>478</v>
      </c>
      <c r="C236" s="43" t="s">
        <v>479</v>
      </c>
      <c r="D236" s="43"/>
      <c r="E236" s="43"/>
      <c r="F236" s="43"/>
      <c r="G236" s="43"/>
      <c r="H236" s="43"/>
      <c r="I236" s="43"/>
      <c r="J236" s="47" t="s">
        <v>480</v>
      </c>
      <c r="K236" s="43"/>
      <c r="L236" s="44">
        <v>0</v>
      </c>
      <c r="M236" s="44">
        <v>2.2599999999999999E-2</v>
      </c>
      <c r="N236" s="44">
        <v>0</v>
      </c>
      <c r="O236" s="44">
        <v>4.0399999999999998E-2</v>
      </c>
      <c r="P236" s="44">
        <v>4.3E-3</v>
      </c>
      <c r="Q236" s="44">
        <v>3.4000000000000002E-2</v>
      </c>
      <c r="R236" s="44">
        <v>8.9700000000000002E-2</v>
      </c>
      <c r="S236" s="44">
        <v>2.3699999999999999E-2</v>
      </c>
      <c r="T236" s="44">
        <v>0</v>
      </c>
      <c r="U236" s="44">
        <v>7.5399999999999995E-2</v>
      </c>
      <c r="V236" s="44">
        <v>0.1027</v>
      </c>
      <c r="W236" s="44">
        <v>5.1000000000000004E-3</v>
      </c>
      <c r="X236" s="44">
        <v>0</v>
      </c>
      <c r="Y236" s="44">
        <v>0</v>
      </c>
      <c r="Z236" s="44">
        <v>2.2800000000000001E-2</v>
      </c>
      <c r="AA236" s="44">
        <v>0.12889999999999999</v>
      </c>
      <c r="AB236" s="44">
        <v>2.5999999999999999E-2</v>
      </c>
      <c r="AC236" s="44">
        <v>0</v>
      </c>
      <c r="AD236" s="44">
        <v>0</v>
      </c>
      <c r="AE236" s="44">
        <v>0</v>
      </c>
      <c r="AF236" s="44">
        <v>1.6000000000000001E-3</v>
      </c>
      <c r="AG236" s="44">
        <v>2.3599999999999999E-2</v>
      </c>
      <c r="AH236" s="44">
        <v>1.49E-2</v>
      </c>
      <c r="AI236" s="44">
        <v>4.7999999999999996E-3</v>
      </c>
      <c r="AJ236" s="44">
        <v>1.8200000000000001E-2</v>
      </c>
      <c r="AK236" s="44">
        <v>0</v>
      </c>
      <c r="AL236" s="44">
        <v>7.3000000000000001E-3</v>
      </c>
      <c r="AM236" s="44">
        <v>0</v>
      </c>
      <c r="AN236" s="44">
        <v>0</v>
      </c>
      <c r="AO236" s="44">
        <v>0</v>
      </c>
      <c r="AP236" s="44">
        <v>0</v>
      </c>
      <c r="AQ236" s="44">
        <v>0</v>
      </c>
      <c r="AR236" s="44">
        <v>7.0400000000000004E-2</v>
      </c>
      <c r="AS236" s="44">
        <v>0</v>
      </c>
      <c r="AT236" s="44">
        <v>3.3799999999999997E-2</v>
      </c>
      <c r="AU236" s="44">
        <v>0</v>
      </c>
      <c r="AV236" s="44">
        <v>3.5000000000000001E-3</v>
      </c>
      <c r="AW236" s="44">
        <v>0</v>
      </c>
      <c r="AX236" s="44">
        <v>1.9900000000000001E-2</v>
      </c>
      <c r="AY236" s="44">
        <v>0</v>
      </c>
      <c r="AZ236" s="44">
        <v>2.2200000000000001E-2</v>
      </c>
      <c r="BA236" s="44">
        <v>5.7099999999999998E-2</v>
      </c>
      <c r="BB236" s="44">
        <v>0</v>
      </c>
      <c r="BC236" s="44">
        <v>0</v>
      </c>
      <c r="BD236" s="44">
        <v>5.1000000000000004E-3</v>
      </c>
      <c r="BE236" s="44">
        <v>0</v>
      </c>
      <c r="BF236" s="44">
        <v>2.18E-2</v>
      </c>
      <c r="BG236" s="44">
        <v>8.8400000000000006E-2</v>
      </c>
      <c r="BH236" s="44">
        <v>0</v>
      </c>
      <c r="BI236" s="44">
        <v>0</v>
      </c>
      <c r="BJ236" s="44">
        <v>2.8E-3</v>
      </c>
      <c r="BK236" s="44">
        <v>6.4000000000000003E-3</v>
      </c>
      <c r="BL236" s="44">
        <v>9.5999999999999992E-3</v>
      </c>
      <c r="BM236" s="44">
        <v>2.5000000000000001E-3</v>
      </c>
      <c r="BN236" s="44">
        <v>1.0500000000000001E-2</v>
      </c>
      <c r="BO236" s="44">
        <v>0</v>
      </c>
      <c r="BP236" s="44">
        <v>0</v>
      </c>
      <c r="BQ236" s="43"/>
      <c r="BR236" s="43"/>
      <c r="BS236" s="43"/>
      <c r="BT236" s="43"/>
      <c r="BU236" s="43"/>
      <c r="BV236" s="43"/>
      <c r="BW236" s="43"/>
      <c r="BX236" s="43"/>
      <c r="BY236" s="43"/>
      <c r="BZ236" s="43"/>
      <c r="CA236" s="43"/>
      <c r="CB236" s="43"/>
      <c r="CC236" s="43"/>
      <c r="CD236" s="43"/>
    </row>
    <row r="237" spans="1:82" s="42" customFormat="1" x14ac:dyDescent="0.2">
      <c r="B237" s="43"/>
      <c r="C237" s="43"/>
      <c r="D237" s="43"/>
      <c r="E237" s="43"/>
      <c r="F237" s="43"/>
      <c r="G237" s="43"/>
      <c r="H237" s="43"/>
      <c r="I237" s="43"/>
      <c r="J237" s="43"/>
      <c r="K237" s="43"/>
      <c r="L237" s="43"/>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3"/>
      <c r="BR237" s="43"/>
      <c r="BS237" s="43"/>
      <c r="BT237" s="43"/>
      <c r="BU237" s="43"/>
      <c r="BV237" s="43"/>
      <c r="BW237" s="43"/>
      <c r="BX237" s="43"/>
      <c r="BY237" s="43"/>
      <c r="BZ237" s="43"/>
      <c r="CA237" s="43"/>
      <c r="CB237" s="43"/>
      <c r="CC237" s="43"/>
      <c r="CD237" s="43"/>
    </row>
    <row r="238" spans="1:82" s="42" customFormat="1" x14ac:dyDescent="0.2">
      <c r="A238" s="42" t="s">
        <v>481</v>
      </c>
      <c r="B238" s="43" t="s">
        <v>482</v>
      </c>
      <c r="C238" s="43" t="s">
        <v>483</v>
      </c>
      <c r="D238" s="43"/>
      <c r="E238" s="43"/>
      <c r="F238" s="43"/>
      <c r="G238" s="43"/>
      <c r="H238" s="43"/>
      <c r="I238" s="43"/>
      <c r="J238" s="47" t="s">
        <v>480</v>
      </c>
      <c r="K238" s="43"/>
      <c r="L238" s="44">
        <v>0</v>
      </c>
      <c r="M238" s="44">
        <v>2.2599999999999999E-2</v>
      </c>
      <c r="N238" s="44">
        <v>0</v>
      </c>
      <c r="O238" s="44">
        <v>4.0399999999999998E-2</v>
      </c>
      <c r="P238" s="44">
        <v>4.3E-3</v>
      </c>
      <c r="Q238" s="44">
        <v>3.4000000000000002E-2</v>
      </c>
      <c r="R238" s="44">
        <v>8.9700000000000002E-2</v>
      </c>
      <c r="S238" s="44">
        <v>2.3699999999999999E-2</v>
      </c>
      <c r="T238" s="44">
        <v>0</v>
      </c>
      <c r="U238" s="44">
        <v>7.5399999999999995E-2</v>
      </c>
      <c r="V238" s="44">
        <v>0.1027</v>
      </c>
      <c r="W238" s="44">
        <v>5.1000000000000004E-3</v>
      </c>
      <c r="X238" s="44">
        <v>0</v>
      </c>
      <c r="Y238" s="44">
        <v>0</v>
      </c>
      <c r="Z238" s="44">
        <v>2.2800000000000001E-2</v>
      </c>
      <c r="AA238" s="44">
        <v>0.12889999999999999</v>
      </c>
      <c r="AB238" s="44">
        <v>2.5999999999999999E-2</v>
      </c>
      <c r="AC238" s="44">
        <v>0</v>
      </c>
      <c r="AD238" s="44">
        <v>0</v>
      </c>
      <c r="AE238" s="44">
        <v>0</v>
      </c>
      <c r="AF238" s="44">
        <v>1.6000000000000001E-3</v>
      </c>
      <c r="AG238" s="44">
        <v>2.3599999999999999E-2</v>
      </c>
      <c r="AH238" s="44">
        <v>1.49E-2</v>
      </c>
      <c r="AI238" s="44">
        <v>4.7999999999999996E-3</v>
      </c>
      <c r="AJ238" s="44">
        <v>1.8200000000000001E-2</v>
      </c>
      <c r="AK238" s="44">
        <v>0</v>
      </c>
      <c r="AL238" s="44">
        <v>7.3000000000000001E-3</v>
      </c>
      <c r="AM238" s="44">
        <v>0</v>
      </c>
      <c r="AN238" s="44">
        <v>0</v>
      </c>
      <c r="AO238" s="44">
        <v>0</v>
      </c>
      <c r="AP238" s="44">
        <v>0</v>
      </c>
      <c r="AQ238" s="44">
        <v>0</v>
      </c>
      <c r="AR238" s="44">
        <v>7.0400000000000004E-2</v>
      </c>
      <c r="AS238" s="44">
        <v>0</v>
      </c>
      <c r="AT238" s="44">
        <v>3.3799999999999997E-2</v>
      </c>
      <c r="AU238" s="44">
        <v>0</v>
      </c>
      <c r="AV238" s="44">
        <v>3.5000000000000001E-3</v>
      </c>
      <c r="AW238" s="44">
        <v>0</v>
      </c>
      <c r="AX238" s="44">
        <v>1.9900000000000001E-2</v>
      </c>
      <c r="AY238" s="44">
        <v>0</v>
      </c>
      <c r="AZ238" s="44">
        <v>2.2200000000000001E-2</v>
      </c>
      <c r="BA238" s="44">
        <v>5.7099999999999998E-2</v>
      </c>
      <c r="BB238" s="44">
        <v>0</v>
      </c>
      <c r="BC238" s="44">
        <v>0</v>
      </c>
      <c r="BD238" s="44">
        <v>5.1000000000000004E-3</v>
      </c>
      <c r="BE238" s="44">
        <v>0</v>
      </c>
      <c r="BF238" s="44">
        <v>2.18E-2</v>
      </c>
      <c r="BG238" s="44">
        <v>8.8400000000000006E-2</v>
      </c>
      <c r="BH238" s="44">
        <v>0</v>
      </c>
      <c r="BI238" s="44">
        <v>0</v>
      </c>
      <c r="BJ238" s="44">
        <v>2.8E-3</v>
      </c>
      <c r="BK238" s="44">
        <v>6.4000000000000003E-3</v>
      </c>
      <c r="BL238" s="44">
        <v>9.5999999999999992E-3</v>
      </c>
      <c r="BM238" s="44">
        <v>2.5000000000000001E-3</v>
      </c>
      <c r="BN238" s="44">
        <v>1.0500000000000001E-2</v>
      </c>
      <c r="BO238" s="44">
        <v>0</v>
      </c>
      <c r="BP238" s="44">
        <v>0</v>
      </c>
      <c r="BQ238" s="43"/>
      <c r="BR238" s="43"/>
      <c r="BS238" s="43"/>
      <c r="BT238" s="43"/>
      <c r="BU238" s="43"/>
      <c r="BV238" s="43"/>
      <c r="BW238" s="43"/>
      <c r="BX238" s="43"/>
      <c r="BY238" s="43"/>
      <c r="BZ238" s="43"/>
      <c r="CA238" s="43"/>
      <c r="CB238" s="43"/>
      <c r="CC238" s="43"/>
      <c r="CD238" s="43"/>
    </row>
    <row r="239" spans="1:82" s="42" customFormat="1" x14ac:dyDescent="0.2">
      <c r="B239" s="43"/>
      <c r="C239" s="43"/>
      <c r="D239" s="43"/>
      <c r="E239" s="43"/>
      <c r="F239" s="43"/>
      <c r="G239" s="43"/>
      <c r="H239" s="43"/>
      <c r="I239" s="43"/>
      <c r="J239" s="43"/>
      <c r="K239" s="43"/>
      <c r="L239" s="43"/>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3"/>
      <c r="BR239" s="43"/>
      <c r="BS239" s="43"/>
      <c r="BT239" s="43"/>
      <c r="BU239" s="43"/>
      <c r="BV239" s="43"/>
      <c r="BW239" s="43"/>
      <c r="BX239" s="43"/>
      <c r="BY239" s="43"/>
      <c r="BZ239" s="43"/>
      <c r="CA239" s="43"/>
      <c r="CB239" s="43"/>
      <c r="CC239" s="43"/>
      <c r="CD239" s="43"/>
    </row>
    <row r="240" spans="1:82" s="42" customFormat="1" x14ac:dyDescent="0.2">
      <c r="A240" s="42" t="s">
        <v>484</v>
      </c>
      <c r="B240" s="43" t="s">
        <v>485</v>
      </c>
      <c r="C240" s="43" t="s">
        <v>486</v>
      </c>
      <c r="D240" s="43"/>
      <c r="E240" s="43"/>
      <c r="F240" s="43"/>
      <c r="G240" s="43"/>
      <c r="H240" s="43"/>
      <c r="I240" s="43"/>
      <c r="J240" s="47" t="s">
        <v>480</v>
      </c>
      <c r="K240" s="43"/>
      <c r="L240" s="44">
        <v>0</v>
      </c>
      <c r="M240" s="44">
        <v>2.2599999999999999E-2</v>
      </c>
      <c r="N240" s="44">
        <v>0</v>
      </c>
      <c r="O240" s="44">
        <v>4.0399999999999998E-2</v>
      </c>
      <c r="P240" s="44">
        <v>4.3E-3</v>
      </c>
      <c r="Q240" s="44">
        <v>3.4000000000000002E-2</v>
      </c>
      <c r="R240" s="44">
        <v>8.9700000000000002E-2</v>
      </c>
      <c r="S240" s="44">
        <v>2.3699999999999999E-2</v>
      </c>
      <c r="T240" s="44">
        <v>0</v>
      </c>
      <c r="U240" s="44">
        <v>7.5399999999999995E-2</v>
      </c>
      <c r="V240" s="44">
        <v>0.1027</v>
      </c>
      <c r="W240" s="44">
        <v>5.1000000000000004E-3</v>
      </c>
      <c r="X240" s="44">
        <v>0</v>
      </c>
      <c r="Y240" s="44">
        <v>0</v>
      </c>
      <c r="Z240" s="44">
        <v>2.2800000000000001E-2</v>
      </c>
      <c r="AA240" s="44">
        <v>0.12889999999999999</v>
      </c>
      <c r="AB240" s="44">
        <v>2.5999999999999999E-2</v>
      </c>
      <c r="AC240" s="44">
        <v>0</v>
      </c>
      <c r="AD240" s="44">
        <v>0</v>
      </c>
      <c r="AE240" s="44">
        <v>0</v>
      </c>
      <c r="AF240" s="44">
        <v>1.6000000000000001E-3</v>
      </c>
      <c r="AG240" s="44">
        <v>2.3599999999999999E-2</v>
      </c>
      <c r="AH240" s="44">
        <v>1.49E-2</v>
      </c>
      <c r="AI240" s="44">
        <v>4.7999999999999996E-3</v>
      </c>
      <c r="AJ240" s="44">
        <v>1.8200000000000001E-2</v>
      </c>
      <c r="AK240" s="44">
        <v>0</v>
      </c>
      <c r="AL240" s="44">
        <v>7.3000000000000001E-3</v>
      </c>
      <c r="AM240" s="44">
        <v>0</v>
      </c>
      <c r="AN240" s="44">
        <v>0</v>
      </c>
      <c r="AO240" s="44">
        <v>0</v>
      </c>
      <c r="AP240" s="44">
        <v>0</v>
      </c>
      <c r="AQ240" s="44">
        <v>0</v>
      </c>
      <c r="AR240" s="44">
        <v>7.0400000000000004E-2</v>
      </c>
      <c r="AS240" s="44">
        <v>0</v>
      </c>
      <c r="AT240" s="44">
        <v>3.3799999999999997E-2</v>
      </c>
      <c r="AU240" s="44">
        <v>0</v>
      </c>
      <c r="AV240" s="44">
        <v>3.5000000000000001E-3</v>
      </c>
      <c r="AW240" s="44">
        <v>0</v>
      </c>
      <c r="AX240" s="44">
        <v>1.9900000000000001E-2</v>
      </c>
      <c r="AY240" s="44">
        <v>0</v>
      </c>
      <c r="AZ240" s="44">
        <v>2.2200000000000001E-2</v>
      </c>
      <c r="BA240" s="44">
        <v>5.7099999999999998E-2</v>
      </c>
      <c r="BB240" s="44">
        <v>0</v>
      </c>
      <c r="BC240" s="44">
        <v>0</v>
      </c>
      <c r="BD240" s="44">
        <v>5.1000000000000004E-3</v>
      </c>
      <c r="BE240" s="44">
        <v>0</v>
      </c>
      <c r="BF240" s="44">
        <v>2.18E-2</v>
      </c>
      <c r="BG240" s="44">
        <v>8.8400000000000006E-2</v>
      </c>
      <c r="BH240" s="44">
        <v>0</v>
      </c>
      <c r="BI240" s="44">
        <v>0</v>
      </c>
      <c r="BJ240" s="44">
        <v>2.8E-3</v>
      </c>
      <c r="BK240" s="44">
        <v>6.4000000000000003E-3</v>
      </c>
      <c r="BL240" s="44">
        <v>9.5999999999999992E-3</v>
      </c>
      <c r="BM240" s="44">
        <v>2.5000000000000001E-3</v>
      </c>
      <c r="BN240" s="44">
        <v>1.0500000000000001E-2</v>
      </c>
      <c r="BO240" s="44">
        <v>0</v>
      </c>
      <c r="BP240" s="44">
        <v>0</v>
      </c>
      <c r="BQ240" s="43"/>
      <c r="BR240" s="43"/>
      <c r="BS240" s="43"/>
      <c r="BT240" s="43"/>
      <c r="BU240" s="43"/>
      <c r="BV240" s="43"/>
      <c r="BW240" s="43"/>
      <c r="BX240" s="43"/>
      <c r="BY240" s="43"/>
      <c r="BZ240" s="43"/>
      <c r="CA240" s="43"/>
      <c r="CB240" s="43"/>
      <c r="CC240" s="43"/>
      <c r="CD240" s="43"/>
    </row>
    <row r="241" spans="1:82" s="42" customFormat="1" x14ac:dyDescent="0.2">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row>
    <row r="242" spans="1:82" s="42" customFormat="1" x14ac:dyDescent="0.2">
      <c r="A242" s="42" t="s">
        <v>487</v>
      </c>
      <c r="B242" s="43" t="s">
        <v>488</v>
      </c>
      <c r="C242" s="43" t="s">
        <v>489</v>
      </c>
      <c r="D242" s="43"/>
      <c r="E242" s="43"/>
      <c r="F242" s="43"/>
      <c r="G242" s="43"/>
      <c r="H242" s="43"/>
      <c r="I242" s="43"/>
      <c r="J242" s="43"/>
      <c r="K242" s="43"/>
      <c r="L242" s="44">
        <v>0</v>
      </c>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row>
    <row r="243" spans="1:82" s="42" customFormat="1" x14ac:dyDescent="0.2">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row>
    <row r="244" spans="1:82" s="42" customFormat="1" x14ac:dyDescent="0.2">
      <c r="A244" s="42" t="s">
        <v>490</v>
      </c>
      <c r="B244" s="43" t="s">
        <v>491</v>
      </c>
      <c r="C244" s="43" t="s">
        <v>492</v>
      </c>
      <c r="D244" s="43"/>
      <c r="E244" s="43"/>
      <c r="F244" s="43"/>
      <c r="G244" s="43"/>
      <c r="H244" s="43"/>
      <c r="I244" s="43"/>
      <c r="J244" s="43"/>
      <c r="K244" s="43"/>
      <c r="L244" s="44">
        <v>0</v>
      </c>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row>
    <row r="245" spans="1:82" s="42" customFormat="1" x14ac:dyDescent="0.2">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row>
    <row r="246" spans="1:82" s="42" customFormat="1" x14ac:dyDescent="0.2">
      <c r="A246" s="42" t="s">
        <v>493</v>
      </c>
      <c r="B246" s="43" t="s">
        <v>494</v>
      </c>
      <c r="C246" s="43" t="s">
        <v>495</v>
      </c>
      <c r="D246" s="43"/>
      <c r="E246" s="43"/>
      <c r="F246" s="43"/>
      <c r="G246" s="43"/>
      <c r="H246" s="43"/>
      <c r="I246" s="43"/>
      <c r="J246" s="43"/>
      <c r="K246" s="43"/>
      <c r="L246" s="44">
        <v>0</v>
      </c>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row>
    <row r="247" spans="1:82" s="42" customFormat="1" x14ac:dyDescent="0.2">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row>
    <row r="248" spans="1:82" s="42" customFormat="1" x14ac:dyDescent="0.2">
      <c r="A248" s="42" t="s">
        <v>496</v>
      </c>
      <c r="B248" s="43" t="s">
        <v>497</v>
      </c>
      <c r="C248" s="43" t="s">
        <v>498</v>
      </c>
      <c r="D248" s="43"/>
      <c r="E248" s="43"/>
      <c r="F248" s="43"/>
      <c r="G248" s="43"/>
      <c r="H248" s="43"/>
      <c r="I248" s="43"/>
      <c r="J248" s="43"/>
      <c r="K248" s="43"/>
      <c r="L248" s="44">
        <v>1</v>
      </c>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row>
    <row r="249" spans="1:82" s="42" customFormat="1" x14ac:dyDescent="0.2">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row>
    <row r="250" spans="1:82" s="42" customFormat="1" x14ac:dyDescent="0.2">
      <c r="A250" s="42" t="s">
        <v>499</v>
      </c>
      <c r="B250" s="43" t="s">
        <v>500</v>
      </c>
      <c r="C250" s="43" t="s">
        <v>501</v>
      </c>
      <c r="D250" s="43"/>
      <c r="E250" s="43"/>
      <c r="F250" s="43"/>
      <c r="G250" s="43"/>
      <c r="H250" s="43"/>
      <c r="I250" s="43"/>
      <c r="J250" s="43"/>
      <c r="K250" s="43"/>
      <c r="L250" s="44">
        <v>0</v>
      </c>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row>
    <row r="251" spans="1:82" s="42" customFormat="1" x14ac:dyDescent="0.2">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row>
    <row r="252" spans="1:82" s="42" customFormat="1" x14ac:dyDescent="0.2">
      <c r="A252" s="42" t="s">
        <v>502</v>
      </c>
      <c r="B252" s="43" t="s">
        <v>503</v>
      </c>
      <c r="C252" s="43" t="s">
        <v>504</v>
      </c>
      <c r="D252" s="43"/>
      <c r="E252" s="43"/>
      <c r="F252" s="43"/>
      <c r="G252" s="43"/>
      <c r="H252" s="43"/>
      <c r="I252" s="43"/>
      <c r="J252" s="43"/>
      <c r="K252" s="43"/>
      <c r="L252" s="44">
        <v>1</v>
      </c>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row>
    <row r="253" spans="1:82" s="42" customFormat="1" x14ac:dyDescent="0.2">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row>
    <row r="254" spans="1:82" s="42" customFormat="1" x14ac:dyDescent="0.2">
      <c r="A254" s="42" t="s">
        <v>505</v>
      </c>
      <c r="B254" s="43" t="s">
        <v>506</v>
      </c>
      <c r="C254" s="43" t="s">
        <v>507</v>
      </c>
      <c r="D254" s="43"/>
      <c r="E254" s="43"/>
      <c r="F254" s="43"/>
      <c r="G254" s="43"/>
      <c r="H254" s="43"/>
      <c r="I254" s="47" t="s">
        <v>404</v>
      </c>
      <c r="J254" s="45"/>
      <c r="K254" s="49">
        <v>5.8299999999999998E-2</v>
      </c>
      <c r="L254" s="44">
        <v>0</v>
      </c>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4">
        <v>5.8299999999999998E-2</v>
      </c>
      <c r="BR254" s="44">
        <v>0</v>
      </c>
      <c r="BS254" s="44">
        <v>0</v>
      </c>
      <c r="BT254" s="44">
        <v>0</v>
      </c>
      <c r="BU254" s="44">
        <v>0</v>
      </c>
      <c r="BV254" s="44">
        <v>0</v>
      </c>
      <c r="BW254" s="49"/>
      <c r="BX254" s="43"/>
      <c r="BY254" s="43"/>
      <c r="BZ254" s="43"/>
      <c r="CA254" s="43"/>
      <c r="CB254" s="43"/>
      <c r="CC254" s="43"/>
      <c r="CD254" s="43"/>
    </row>
    <row r="255" spans="1:82" s="42" customFormat="1" x14ac:dyDescent="0.2">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4">
        <v>0</v>
      </c>
      <c r="BT255" s="44">
        <v>0</v>
      </c>
      <c r="BU255" s="43"/>
      <c r="BV255" s="44">
        <v>0</v>
      </c>
      <c r="BW255" s="43"/>
      <c r="BX255" s="43"/>
      <c r="BY255" s="43"/>
      <c r="BZ255" s="43"/>
      <c r="CA255" s="43"/>
      <c r="CB255" s="43"/>
      <c r="CC255" s="43"/>
      <c r="CD255" s="43"/>
    </row>
    <row r="256" spans="1:82" s="42" customFormat="1" x14ac:dyDescent="0.2">
      <c r="A256" s="42" t="s">
        <v>508</v>
      </c>
      <c r="B256" s="43" t="s">
        <v>509</v>
      </c>
      <c r="C256" s="43" t="s">
        <v>510</v>
      </c>
      <c r="D256" s="43"/>
      <c r="E256" s="43"/>
      <c r="F256" s="43"/>
      <c r="G256" s="43"/>
      <c r="H256" s="43"/>
      <c r="I256" s="47" t="s">
        <v>404</v>
      </c>
      <c r="J256" s="45"/>
      <c r="K256" s="49">
        <v>5.8299999999999998E-2</v>
      </c>
      <c r="L256" s="44">
        <v>0</v>
      </c>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4">
        <v>5.8299999999999998E-2</v>
      </c>
      <c r="BR256" s="44">
        <v>0</v>
      </c>
      <c r="BS256" s="44">
        <v>0</v>
      </c>
      <c r="BT256" s="44">
        <v>0</v>
      </c>
      <c r="BU256" s="44">
        <v>0</v>
      </c>
      <c r="BV256" s="44">
        <v>0</v>
      </c>
      <c r="BW256" s="49"/>
      <c r="BX256" s="43"/>
      <c r="BY256" s="43"/>
      <c r="BZ256" s="43"/>
      <c r="CA256" s="43"/>
      <c r="CB256" s="43"/>
      <c r="CC256" s="43"/>
      <c r="CD256" s="43"/>
    </row>
    <row r="257" spans="1:82" s="42" customFormat="1" x14ac:dyDescent="0.2">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4">
        <v>0</v>
      </c>
      <c r="BV257" s="43"/>
      <c r="BW257" s="43"/>
      <c r="BX257" s="43"/>
      <c r="BY257" s="43"/>
      <c r="BZ257" s="43"/>
      <c r="CA257" s="43"/>
      <c r="CB257" s="43"/>
      <c r="CC257" s="43"/>
      <c r="CD257" s="43"/>
    </row>
    <row r="258" spans="1:82" s="42" customFormat="1" x14ac:dyDescent="0.2">
      <c r="A258" s="42" t="s">
        <v>511</v>
      </c>
      <c r="B258" s="43" t="s">
        <v>512</v>
      </c>
      <c r="C258" s="43" t="s">
        <v>513</v>
      </c>
      <c r="D258" s="43"/>
      <c r="E258" s="43"/>
      <c r="F258" s="43"/>
      <c r="G258" s="43"/>
      <c r="H258" s="43"/>
      <c r="I258" s="47" t="s">
        <v>404</v>
      </c>
      <c r="J258" s="45"/>
      <c r="K258" s="49">
        <v>5.8299999999999998E-2</v>
      </c>
      <c r="L258" s="44">
        <v>0</v>
      </c>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4">
        <v>5.8299999999999998E-2</v>
      </c>
      <c r="BR258" s="44">
        <v>0</v>
      </c>
      <c r="BS258" s="44">
        <v>0</v>
      </c>
      <c r="BT258" s="44">
        <v>0</v>
      </c>
      <c r="BU258" s="44">
        <v>0</v>
      </c>
      <c r="BV258" s="44">
        <v>0</v>
      </c>
      <c r="BW258" s="49"/>
      <c r="BX258" s="43"/>
      <c r="BY258" s="43"/>
      <c r="BZ258" s="43"/>
      <c r="CA258" s="43"/>
      <c r="CB258" s="43"/>
      <c r="CC258" s="43"/>
      <c r="CD258" s="43"/>
    </row>
    <row r="259" spans="1:82" s="42" customFormat="1" x14ac:dyDescent="0.2">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row>
    <row r="260" spans="1:82" s="42" customFormat="1" x14ac:dyDescent="0.2">
      <c r="A260" s="42" t="s">
        <v>514</v>
      </c>
      <c r="B260" s="43" t="s">
        <v>515</v>
      </c>
      <c r="C260" s="43" t="s">
        <v>516</v>
      </c>
      <c r="D260" s="43"/>
      <c r="E260" s="43"/>
      <c r="F260" s="43"/>
      <c r="G260" s="43"/>
      <c r="H260" s="43"/>
      <c r="I260" s="43"/>
      <c r="J260" s="43"/>
      <c r="K260" s="43"/>
      <c r="L260" s="44">
        <v>0</v>
      </c>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row>
    <row r="261" spans="1:82" s="42" customFormat="1" x14ac:dyDescent="0.2">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row>
    <row r="262" spans="1:82" s="42" customFormat="1" x14ac:dyDescent="0.2">
      <c r="A262" s="42" t="s">
        <v>517</v>
      </c>
      <c r="B262" s="43" t="s">
        <v>518</v>
      </c>
      <c r="C262" s="43" t="s">
        <v>519</v>
      </c>
      <c r="D262" s="43"/>
      <c r="E262" s="43"/>
      <c r="F262" s="43"/>
      <c r="G262" s="43"/>
      <c r="H262" s="43"/>
      <c r="I262" s="43"/>
      <c r="J262" s="43"/>
      <c r="K262" s="43"/>
      <c r="L262" s="44">
        <v>0</v>
      </c>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row>
    <row r="263" spans="1:82" s="42" customFormat="1" x14ac:dyDescent="0.2">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row>
    <row r="264" spans="1:82" s="42" customFormat="1" x14ac:dyDescent="0.2">
      <c r="A264" s="42" t="s">
        <v>520</v>
      </c>
      <c r="B264" s="43" t="s">
        <v>521</v>
      </c>
      <c r="C264" s="43" t="s">
        <v>522</v>
      </c>
      <c r="D264" s="43"/>
      <c r="E264" s="43"/>
      <c r="F264" s="43"/>
      <c r="G264" s="43"/>
      <c r="H264" s="43"/>
      <c r="I264" s="43"/>
      <c r="J264" s="43"/>
      <c r="K264" s="43"/>
      <c r="L264" s="44">
        <v>0</v>
      </c>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row>
    <row r="265" spans="1:82" s="42" customFormat="1" x14ac:dyDescent="0.2">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row>
    <row r="266" spans="1:82" s="42" customFormat="1" x14ac:dyDescent="0.2">
      <c r="A266" s="42" t="s">
        <v>523</v>
      </c>
      <c r="B266" s="43" t="s">
        <v>524</v>
      </c>
      <c r="C266" s="43" t="s">
        <v>525</v>
      </c>
      <c r="D266" s="43"/>
      <c r="E266" s="43"/>
      <c r="F266" s="43"/>
      <c r="G266" s="43"/>
      <c r="H266" s="43"/>
      <c r="I266" s="43"/>
      <c r="J266" s="43"/>
      <c r="K266" s="43"/>
      <c r="L266" s="44">
        <v>0</v>
      </c>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row>
    <row r="267" spans="1:82" s="42" customFormat="1" x14ac:dyDescent="0.2">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row>
    <row r="268" spans="1:82" s="42" customFormat="1" x14ac:dyDescent="0.2">
      <c r="A268" s="42" t="s">
        <v>526</v>
      </c>
      <c r="B268" s="43" t="s">
        <v>527</v>
      </c>
      <c r="C268" s="43" t="s">
        <v>528</v>
      </c>
      <c r="D268" s="43"/>
      <c r="E268" s="43"/>
      <c r="F268" s="43"/>
      <c r="G268" s="43"/>
      <c r="H268" s="43"/>
      <c r="I268" s="43"/>
      <c r="J268" s="43"/>
      <c r="K268" s="43"/>
      <c r="L268" s="44">
        <v>0</v>
      </c>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row>
    <row r="269" spans="1:82" s="42" customFormat="1" x14ac:dyDescent="0.2">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row>
    <row r="270" spans="1:82" s="42" customFormat="1" x14ac:dyDescent="0.2">
      <c r="A270" s="42" t="s">
        <v>529</v>
      </c>
      <c r="B270" s="43" t="s">
        <v>530</v>
      </c>
      <c r="C270" s="43" t="s">
        <v>531</v>
      </c>
      <c r="D270" s="43"/>
      <c r="E270" s="43"/>
      <c r="F270" s="43"/>
      <c r="G270" s="43"/>
      <c r="H270" s="43"/>
      <c r="I270" s="43"/>
      <c r="J270" s="43"/>
      <c r="K270" s="43"/>
      <c r="L270" s="44">
        <v>0</v>
      </c>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row>
    <row r="271" spans="1:82" s="42" customFormat="1" x14ac:dyDescent="0.2">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row>
    <row r="272" spans="1:82" s="42" customFormat="1" x14ac:dyDescent="0.2">
      <c r="A272" s="42" t="s">
        <v>532</v>
      </c>
      <c r="B272" s="43" t="s">
        <v>533</v>
      </c>
      <c r="C272" s="43" t="s">
        <v>534</v>
      </c>
      <c r="D272" s="43"/>
      <c r="E272" s="43"/>
      <c r="F272" s="43"/>
      <c r="G272" s="43"/>
      <c r="H272" s="43"/>
      <c r="I272" s="43"/>
      <c r="J272" s="43"/>
      <c r="K272" s="43"/>
      <c r="L272" s="44">
        <v>0</v>
      </c>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row>
    <row r="273" spans="1:82" s="42" customFormat="1" x14ac:dyDescent="0.2">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row>
    <row r="274" spans="1:82" s="42" customFormat="1" x14ac:dyDescent="0.2">
      <c r="A274" s="42" t="s">
        <v>535</v>
      </c>
      <c r="B274" s="43" t="s">
        <v>536</v>
      </c>
      <c r="C274" s="43" t="s">
        <v>537</v>
      </c>
      <c r="D274" s="43"/>
      <c r="E274" s="43"/>
      <c r="F274" s="43"/>
      <c r="G274" s="43"/>
      <c r="H274" s="43"/>
      <c r="I274" s="43"/>
      <c r="J274" s="43"/>
      <c r="K274" s="43"/>
      <c r="L274" s="44">
        <v>0</v>
      </c>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row>
    <row r="275" spans="1:82" s="42" customFormat="1" x14ac:dyDescent="0.2">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row>
    <row r="276" spans="1:82" s="42" customFormat="1" x14ac:dyDescent="0.2">
      <c r="A276" s="42" t="s">
        <v>538</v>
      </c>
      <c r="B276" s="43" t="s">
        <v>539</v>
      </c>
      <c r="C276" s="43" t="s">
        <v>540</v>
      </c>
      <c r="D276" s="43"/>
      <c r="E276" s="43"/>
      <c r="F276" s="43"/>
      <c r="G276" s="43"/>
      <c r="H276" s="43"/>
      <c r="I276" s="43"/>
      <c r="J276" s="47" t="s">
        <v>480</v>
      </c>
      <c r="K276" s="43"/>
      <c r="L276" s="44">
        <v>0</v>
      </c>
      <c r="M276" s="44">
        <v>6.3399999999999998E-2</v>
      </c>
      <c r="N276" s="44">
        <v>0</v>
      </c>
      <c r="O276" s="44">
        <v>1.8E-3</v>
      </c>
      <c r="P276" s="44">
        <v>0</v>
      </c>
      <c r="Q276" s="44">
        <v>0.13200000000000001</v>
      </c>
      <c r="R276" s="44">
        <v>4.1300000000000003E-2</v>
      </c>
      <c r="S276" s="44">
        <v>3.6400000000000002E-2</v>
      </c>
      <c r="T276" s="44">
        <v>0</v>
      </c>
      <c r="U276" s="44">
        <v>2.5899999999999999E-2</v>
      </c>
      <c r="V276" s="44">
        <v>2.46E-2</v>
      </c>
      <c r="W276" s="44">
        <v>6.6600000000000006E-2</v>
      </c>
      <c r="X276" s="44">
        <v>0</v>
      </c>
      <c r="Y276" s="44">
        <v>4.0000000000000002E-4</v>
      </c>
      <c r="Z276" s="44">
        <v>0</v>
      </c>
      <c r="AA276" s="44">
        <v>2.07E-2</v>
      </c>
      <c r="AB276" s="44">
        <v>0</v>
      </c>
      <c r="AC276" s="44">
        <v>0</v>
      </c>
      <c r="AD276" s="44">
        <v>0</v>
      </c>
      <c r="AE276" s="44">
        <v>0</v>
      </c>
      <c r="AF276" s="44">
        <v>3.0000000000000001E-3</v>
      </c>
      <c r="AG276" s="44">
        <v>0</v>
      </c>
      <c r="AH276" s="44">
        <v>7.5999999999999998E-2</v>
      </c>
      <c r="AI276" s="44">
        <v>1.8200000000000001E-2</v>
      </c>
      <c r="AJ276" s="44">
        <v>0</v>
      </c>
      <c r="AK276" s="44">
        <v>1.72E-2</v>
      </c>
      <c r="AL276" s="44">
        <v>0</v>
      </c>
      <c r="AM276" s="44">
        <v>0</v>
      </c>
      <c r="AN276" s="44">
        <v>0</v>
      </c>
      <c r="AO276" s="44">
        <v>0</v>
      </c>
      <c r="AP276" s="44">
        <v>0</v>
      </c>
      <c r="AQ276" s="44">
        <v>0</v>
      </c>
      <c r="AR276" s="44">
        <v>1.1599999999999999E-2</v>
      </c>
      <c r="AS276" s="44">
        <v>0</v>
      </c>
      <c r="AT276" s="44">
        <v>5.6899999999999999E-2</v>
      </c>
      <c r="AU276" s="44">
        <v>2.8E-3</v>
      </c>
      <c r="AV276" s="44">
        <v>0</v>
      </c>
      <c r="AW276" s="44">
        <v>0</v>
      </c>
      <c r="AX276" s="44">
        <v>1.14E-2</v>
      </c>
      <c r="AY276" s="44">
        <v>0</v>
      </c>
      <c r="AZ276" s="44">
        <v>3.1399999999999997E-2</v>
      </c>
      <c r="BA276" s="44">
        <v>0</v>
      </c>
      <c r="BB276" s="44">
        <v>0</v>
      </c>
      <c r="BC276" s="44">
        <v>0</v>
      </c>
      <c r="BD276" s="44">
        <v>2.3E-3</v>
      </c>
      <c r="BE276" s="44">
        <v>0</v>
      </c>
      <c r="BF276" s="44">
        <v>1.6500000000000001E-2</v>
      </c>
      <c r="BG276" s="44">
        <v>0.18729999999999999</v>
      </c>
      <c r="BH276" s="44">
        <v>0</v>
      </c>
      <c r="BI276" s="44">
        <v>0</v>
      </c>
      <c r="BJ276" s="44">
        <v>0</v>
      </c>
      <c r="BK276" s="44">
        <v>2.3E-2</v>
      </c>
      <c r="BL276" s="44">
        <v>0.1285</v>
      </c>
      <c r="BM276" s="44">
        <v>0</v>
      </c>
      <c r="BN276" s="44">
        <v>8.0000000000000004E-4</v>
      </c>
      <c r="BO276" s="44">
        <v>0</v>
      </c>
      <c r="BP276" s="44">
        <v>0</v>
      </c>
      <c r="BQ276" s="43"/>
      <c r="BR276" s="43"/>
      <c r="BS276" s="43"/>
      <c r="BT276" s="43"/>
      <c r="BU276" s="43"/>
      <c r="BV276" s="43"/>
      <c r="BW276" s="43"/>
      <c r="BX276" s="43"/>
      <c r="BY276" s="43"/>
      <c r="BZ276" s="43"/>
      <c r="CA276" s="43"/>
      <c r="CB276" s="43"/>
      <c r="CC276" s="43"/>
      <c r="CD276" s="43"/>
    </row>
    <row r="277" spans="1:82" s="42" customFormat="1" x14ac:dyDescent="0.2">
      <c r="B277" s="43"/>
      <c r="C277" s="43"/>
      <c r="D277" s="43"/>
      <c r="E277" s="43"/>
      <c r="F277" s="43"/>
      <c r="G277" s="43"/>
      <c r="H277" s="43"/>
      <c r="I277" s="43"/>
      <c r="J277" s="43"/>
      <c r="K277" s="43"/>
      <c r="L277" s="43"/>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3"/>
      <c r="BR277" s="43"/>
      <c r="BS277" s="43"/>
      <c r="BT277" s="43"/>
      <c r="BU277" s="43"/>
      <c r="BV277" s="43"/>
      <c r="BW277" s="43"/>
      <c r="BX277" s="43"/>
      <c r="BY277" s="43"/>
      <c r="BZ277" s="43"/>
      <c r="CA277" s="43"/>
      <c r="CB277" s="43"/>
      <c r="CC277" s="43"/>
      <c r="CD277" s="43"/>
    </row>
    <row r="278" spans="1:82" s="42" customFormat="1" x14ac:dyDescent="0.2">
      <c r="A278" s="42" t="s">
        <v>541</v>
      </c>
      <c r="B278" s="43" t="s">
        <v>542</v>
      </c>
      <c r="C278" s="43" t="s">
        <v>543</v>
      </c>
      <c r="D278" s="43"/>
      <c r="E278" s="43"/>
      <c r="F278" s="43"/>
      <c r="G278" s="43"/>
      <c r="H278" s="43"/>
      <c r="I278" s="43"/>
      <c r="J278" s="47" t="s">
        <v>480</v>
      </c>
      <c r="K278" s="43"/>
      <c r="L278" s="44">
        <v>0</v>
      </c>
      <c r="M278" s="44">
        <v>6.3399999999999998E-2</v>
      </c>
      <c r="N278" s="44">
        <v>0</v>
      </c>
      <c r="O278" s="44">
        <v>1.8E-3</v>
      </c>
      <c r="P278" s="44">
        <v>0</v>
      </c>
      <c r="Q278" s="44">
        <v>0.13200000000000001</v>
      </c>
      <c r="R278" s="44">
        <v>4.1300000000000003E-2</v>
      </c>
      <c r="S278" s="44">
        <v>3.6400000000000002E-2</v>
      </c>
      <c r="T278" s="44">
        <v>0</v>
      </c>
      <c r="U278" s="44">
        <v>2.5899999999999999E-2</v>
      </c>
      <c r="V278" s="44">
        <v>2.46E-2</v>
      </c>
      <c r="W278" s="44">
        <v>6.6600000000000006E-2</v>
      </c>
      <c r="X278" s="44">
        <v>0</v>
      </c>
      <c r="Y278" s="44">
        <v>4.0000000000000002E-4</v>
      </c>
      <c r="Z278" s="44">
        <v>0</v>
      </c>
      <c r="AA278" s="44">
        <v>2.07E-2</v>
      </c>
      <c r="AB278" s="44">
        <v>0</v>
      </c>
      <c r="AC278" s="44">
        <v>0</v>
      </c>
      <c r="AD278" s="44">
        <v>0</v>
      </c>
      <c r="AE278" s="44">
        <v>0</v>
      </c>
      <c r="AF278" s="44">
        <v>3.0000000000000001E-3</v>
      </c>
      <c r="AG278" s="44">
        <v>0</v>
      </c>
      <c r="AH278" s="44">
        <v>7.5999999999999998E-2</v>
      </c>
      <c r="AI278" s="44">
        <v>1.8200000000000001E-2</v>
      </c>
      <c r="AJ278" s="44">
        <v>0</v>
      </c>
      <c r="AK278" s="44">
        <v>1.72E-2</v>
      </c>
      <c r="AL278" s="44">
        <v>0</v>
      </c>
      <c r="AM278" s="44">
        <v>0</v>
      </c>
      <c r="AN278" s="44">
        <v>0</v>
      </c>
      <c r="AO278" s="44">
        <v>0</v>
      </c>
      <c r="AP278" s="44">
        <v>0</v>
      </c>
      <c r="AQ278" s="44">
        <v>0</v>
      </c>
      <c r="AR278" s="44">
        <v>1.1599999999999999E-2</v>
      </c>
      <c r="AS278" s="44">
        <v>0</v>
      </c>
      <c r="AT278" s="44">
        <v>5.6899999999999999E-2</v>
      </c>
      <c r="AU278" s="44">
        <v>2.8E-3</v>
      </c>
      <c r="AV278" s="44">
        <v>0</v>
      </c>
      <c r="AW278" s="44">
        <v>0</v>
      </c>
      <c r="AX278" s="44">
        <v>1.14E-2</v>
      </c>
      <c r="AY278" s="44">
        <v>0</v>
      </c>
      <c r="AZ278" s="44">
        <v>3.1399999999999997E-2</v>
      </c>
      <c r="BA278" s="44">
        <v>0</v>
      </c>
      <c r="BB278" s="44">
        <v>0</v>
      </c>
      <c r="BC278" s="44">
        <v>0</v>
      </c>
      <c r="BD278" s="44">
        <v>2.3E-3</v>
      </c>
      <c r="BE278" s="44">
        <v>0</v>
      </c>
      <c r="BF278" s="44">
        <v>1.6500000000000001E-2</v>
      </c>
      <c r="BG278" s="44">
        <v>0.18729999999999999</v>
      </c>
      <c r="BH278" s="44">
        <v>0</v>
      </c>
      <c r="BI278" s="44">
        <v>0</v>
      </c>
      <c r="BJ278" s="44">
        <v>0</v>
      </c>
      <c r="BK278" s="44">
        <v>2.3E-2</v>
      </c>
      <c r="BL278" s="44">
        <v>0.1285</v>
      </c>
      <c r="BM278" s="44">
        <v>0</v>
      </c>
      <c r="BN278" s="44">
        <v>8.0000000000000004E-4</v>
      </c>
      <c r="BO278" s="44">
        <v>0</v>
      </c>
      <c r="BP278" s="44">
        <v>0</v>
      </c>
      <c r="BQ278" s="43"/>
      <c r="BR278" s="43"/>
      <c r="BS278" s="43"/>
      <c r="BT278" s="43"/>
      <c r="BU278" s="43"/>
      <c r="BV278" s="43"/>
      <c r="BW278" s="43"/>
      <c r="BX278" s="43"/>
      <c r="BY278" s="43"/>
      <c r="BZ278" s="43"/>
      <c r="CA278" s="43"/>
      <c r="CB278" s="43"/>
      <c r="CC278" s="43"/>
      <c r="CD278" s="43"/>
    </row>
    <row r="279" spans="1:82" s="42" customFormat="1" x14ac:dyDescent="0.2">
      <c r="B279" s="43"/>
      <c r="C279" s="43"/>
      <c r="D279" s="43"/>
      <c r="E279" s="43"/>
      <c r="F279" s="43"/>
      <c r="G279" s="43"/>
      <c r="H279" s="43"/>
      <c r="I279" s="43"/>
      <c r="J279" s="43"/>
      <c r="K279" s="43"/>
      <c r="L279" s="43"/>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3"/>
      <c r="BR279" s="43"/>
      <c r="BS279" s="43"/>
      <c r="BT279" s="43"/>
      <c r="BU279" s="43"/>
      <c r="BV279" s="43"/>
      <c r="BW279" s="43"/>
      <c r="BX279" s="43"/>
      <c r="BY279" s="43"/>
      <c r="BZ279" s="43"/>
      <c r="CA279" s="43"/>
      <c r="CB279" s="43"/>
      <c r="CC279" s="43"/>
      <c r="CD279" s="43"/>
    </row>
    <row r="280" spans="1:82" s="42" customFormat="1" x14ac:dyDescent="0.2">
      <c r="A280" s="42" t="s">
        <v>544</v>
      </c>
      <c r="B280" s="43" t="s">
        <v>545</v>
      </c>
      <c r="C280" s="43" t="s">
        <v>546</v>
      </c>
      <c r="D280" s="43"/>
      <c r="E280" s="43"/>
      <c r="F280" s="43"/>
      <c r="G280" s="43"/>
      <c r="H280" s="43"/>
      <c r="I280" s="43"/>
      <c r="J280" s="43"/>
      <c r="K280" s="43"/>
      <c r="L280" s="44">
        <v>0</v>
      </c>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row>
    <row r="281" spans="1:82" s="42" customFormat="1" x14ac:dyDescent="0.2">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row>
    <row r="282" spans="1:82" s="42" customFormat="1" x14ac:dyDescent="0.2">
      <c r="A282" s="42" t="s">
        <v>547</v>
      </c>
      <c r="B282" s="43" t="s">
        <v>548</v>
      </c>
      <c r="C282" s="43" t="s">
        <v>549</v>
      </c>
      <c r="D282" s="43"/>
      <c r="E282" s="43"/>
      <c r="F282" s="43"/>
      <c r="G282" s="43"/>
      <c r="H282" s="43"/>
      <c r="I282" s="43"/>
      <c r="J282" s="43"/>
      <c r="K282" s="43"/>
      <c r="L282" s="44">
        <v>0</v>
      </c>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row>
    <row r="283" spans="1:82" s="42" customFormat="1" x14ac:dyDescent="0.2">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row>
    <row r="284" spans="1:82" s="42" customFormat="1" x14ac:dyDescent="0.2">
      <c r="A284" s="42" t="s">
        <v>550</v>
      </c>
      <c r="B284" s="43" t="s">
        <v>551</v>
      </c>
      <c r="C284" s="43" t="s">
        <v>552</v>
      </c>
      <c r="D284" s="43"/>
      <c r="E284" s="43"/>
      <c r="F284" s="43"/>
      <c r="G284" s="43"/>
      <c r="H284" s="43"/>
      <c r="I284" s="43"/>
      <c r="J284" s="43"/>
      <c r="K284" s="43"/>
      <c r="L284" s="44">
        <v>0</v>
      </c>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row>
    <row r="285" spans="1:82" s="42" customFormat="1" x14ac:dyDescent="0.2">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row>
    <row r="286" spans="1:82" s="42" customFormat="1" x14ac:dyDescent="0.2">
      <c r="A286" s="42" t="s">
        <v>553</v>
      </c>
      <c r="B286" s="43" t="s">
        <v>554</v>
      </c>
      <c r="C286" s="43" t="s">
        <v>555</v>
      </c>
      <c r="D286" s="43"/>
      <c r="E286" s="43"/>
      <c r="F286" s="43"/>
      <c r="G286" s="43"/>
      <c r="H286" s="43"/>
      <c r="I286" s="43"/>
      <c r="J286" s="43"/>
      <c r="K286" s="43"/>
      <c r="L286" s="44">
        <v>0</v>
      </c>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row>
    <row r="287" spans="1:82" s="42" customFormat="1" x14ac:dyDescent="0.2">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row>
    <row r="288" spans="1:82" s="42" customFormat="1" x14ac:dyDescent="0.2">
      <c r="A288" s="42" t="s">
        <v>556</v>
      </c>
      <c r="B288" s="43" t="s">
        <v>557</v>
      </c>
      <c r="C288" s="43" t="s">
        <v>558</v>
      </c>
      <c r="D288" s="43"/>
      <c r="E288" s="43"/>
      <c r="F288" s="43"/>
      <c r="G288" s="43"/>
      <c r="H288" s="43"/>
      <c r="I288" s="43"/>
      <c r="J288" s="43"/>
      <c r="K288" s="43"/>
      <c r="L288" s="44">
        <v>0</v>
      </c>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row>
    <row r="289" spans="1:82" s="42" customFormat="1" x14ac:dyDescent="0.2">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row>
    <row r="290" spans="1:82" s="42" customFormat="1" x14ac:dyDescent="0.2">
      <c r="A290" s="42" t="s">
        <v>559</v>
      </c>
      <c r="B290" s="43" t="s">
        <v>560</v>
      </c>
      <c r="C290" s="43" t="s">
        <v>561</v>
      </c>
      <c r="D290" s="43"/>
      <c r="E290" s="43"/>
      <c r="F290" s="43"/>
      <c r="G290" s="43"/>
      <c r="H290" s="43"/>
      <c r="I290" s="43"/>
      <c r="J290" s="43"/>
      <c r="K290" s="43"/>
      <c r="L290" s="44">
        <v>0</v>
      </c>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row>
    <row r="291" spans="1:82" s="42" customFormat="1" x14ac:dyDescent="0.2">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row>
    <row r="292" spans="1:82" s="42" customFormat="1" x14ac:dyDescent="0.2">
      <c r="A292" s="42" t="s">
        <v>562</v>
      </c>
      <c r="B292" s="43" t="s">
        <v>563</v>
      </c>
      <c r="C292" s="43" t="s">
        <v>564</v>
      </c>
      <c r="D292" s="43"/>
      <c r="E292" s="43"/>
      <c r="F292" s="43"/>
      <c r="G292" s="43"/>
      <c r="H292" s="43"/>
      <c r="I292" s="43"/>
      <c r="J292" s="47" t="s">
        <v>480</v>
      </c>
      <c r="K292" s="43"/>
      <c r="L292" s="44">
        <v>0</v>
      </c>
      <c r="M292" s="44">
        <v>1.32E-2</v>
      </c>
      <c r="N292" s="44">
        <v>0</v>
      </c>
      <c r="O292" s="44">
        <v>2.7400000000000001E-2</v>
      </c>
      <c r="P292" s="44">
        <v>0</v>
      </c>
      <c r="Q292" s="44">
        <v>8.4599999999999995E-2</v>
      </c>
      <c r="R292" s="44">
        <v>1.03E-2</v>
      </c>
      <c r="S292" s="44">
        <v>8.7999999999999988E-3</v>
      </c>
      <c r="T292" s="44">
        <v>0</v>
      </c>
      <c r="U292" s="44">
        <v>1.9599999999999999E-2</v>
      </c>
      <c r="V292" s="44">
        <v>1.38E-2</v>
      </c>
      <c r="W292" s="44">
        <v>2.7699999999999999E-2</v>
      </c>
      <c r="X292" s="44">
        <v>0</v>
      </c>
      <c r="Y292" s="44">
        <v>1.11E-2</v>
      </c>
      <c r="Z292" s="44">
        <v>0</v>
      </c>
      <c r="AA292" s="44">
        <v>2.4899999999999999E-2</v>
      </c>
      <c r="AB292" s="44">
        <v>0</v>
      </c>
      <c r="AC292" s="44">
        <v>0</v>
      </c>
      <c r="AD292" s="44">
        <v>0</v>
      </c>
      <c r="AE292" s="44">
        <v>0</v>
      </c>
      <c r="AF292" s="44">
        <v>2.0000000000000001E-4</v>
      </c>
      <c r="AG292" s="44">
        <v>0</v>
      </c>
      <c r="AH292" s="44">
        <v>9.74E-2</v>
      </c>
      <c r="AI292" s="44">
        <v>0</v>
      </c>
      <c r="AJ292" s="44">
        <v>4.1000000000000003E-3</v>
      </c>
      <c r="AK292" s="44">
        <v>4.0300000000000002E-2</v>
      </c>
      <c r="AL292" s="44">
        <v>0</v>
      </c>
      <c r="AM292" s="44">
        <v>0</v>
      </c>
      <c r="AN292" s="44">
        <v>0</v>
      </c>
      <c r="AO292" s="44">
        <v>0</v>
      </c>
      <c r="AP292" s="44">
        <v>0</v>
      </c>
      <c r="AQ292" s="44">
        <v>0</v>
      </c>
      <c r="AR292" s="44">
        <v>2.0999999999999999E-3</v>
      </c>
      <c r="AS292" s="44">
        <v>0</v>
      </c>
      <c r="AT292" s="44">
        <v>9.2299999999999993E-2</v>
      </c>
      <c r="AU292" s="44">
        <v>1.1599999999999999E-2</v>
      </c>
      <c r="AV292" s="44">
        <v>1.2800000000000001E-2</v>
      </c>
      <c r="AW292" s="44">
        <v>0</v>
      </c>
      <c r="AX292" s="44">
        <v>5.9799999999999999E-2</v>
      </c>
      <c r="AY292" s="44">
        <v>2.0000000000000001E-4</v>
      </c>
      <c r="AZ292" s="44">
        <v>2.1100000000000001E-2</v>
      </c>
      <c r="BA292" s="44">
        <v>2.92E-2</v>
      </c>
      <c r="BB292" s="44">
        <v>0</v>
      </c>
      <c r="BC292" s="44">
        <v>0</v>
      </c>
      <c r="BD292" s="44">
        <v>2.1999999999999997E-3</v>
      </c>
      <c r="BE292" s="44">
        <v>0</v>
      </c>
      <c r="BF292" s="44">
        <v>1.9E-2</v>
      </c>
      <c r="BG292" s="44">
        <v>0.14949999999999999</v>
      </c>
      <c r="BH292" s="44">
        <v>0</v>
      </c>
      <c r="BI292" s="44">
        <v>0</v>
      </c>
      <c r="BJ292" s="44">
        <v>0</v>
      </c>
      <c r="BK292" s="44">
        <v>7.51E-2</v>
      </c>
      <c r="BL292" s="44">
        <v>0.1371</v>
      </c>
      <c r="BM292" s="44">
        <v>0</v>
      </c>
      <c r="BN292" s="44">
        <v>4.5999999999999999E-3</v>
      </c>
      <c r="BO292" s="44">
        <v>0</v>
      </c>
      <c r="BP292" s="44">
        <v>0</v>
      </c>
      <c r="BQ292" s="44"/>
      <c r="BR292" s="44"/>
      <c r="BS292" s="44"/>
      <c r="BT292" s="44"/>
      <c r="BU292" s="44"/>
      <c r="BV292" s="44"/>
      <c r="BW292" s="44"/>
      <c r="BX292" s="44"/>
      <c r="BY292" s="44"/>
      <c r="BZ292" s="44"/>
      <c r="CA292" s="44"/>
      <c r="CB292" s="44"/>
      <c r="CC292" s="44"/>
      <c r="CD292" s="43"/>
    </row>
    <row r="293" spans="1:82" s="42" customFormat="1" x14ac:dyDescent="0.2">
      <c r="B293" s="43"/>
      <c r="C293" s="43"/>
      <c r="D293" s="43"/>
      <c r="E293" s="43"/>
      <c r="F293" s="43"/>
      <c r="G293" s="43"/>
      <c r="H293" s="43"/>
      <c r="I293" s="43"/>
      <c r="J293" s="43"/>
      <c r="K293" s="43"/>
      <c r="L293" s="43"/>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3"/>
    </row>
    <row r="294" spans="1:82" s="42" customFormat="1" x14ac:dyDescent="0.2">
      <c r="A294" s="42" t="s">
        <v>565</v>
      </c>
      <c r="B294" s="43" t="s">
        <v>566</v>
      </c>
      <c r="C294" s="43" t="s">
        <v>567</v>
      </c>
      <c r="D294" s="43"/>
      <c r="E294" s="43"/>
      <c r="F294" s="43"/>
      <c r="G294" s="43"/>
      <c r="H294" s="43"/>
      <c r="I294" s="43"/>
      <c r="J294" s="47" t="s">
        <v>480</v>
      </c>
      <c r="K294" s="43"/>
      <c r="L294" s="44">
        <v>0</v>
      </c>
      <c r="M294" s="44">
        <v>1.32E-2</v>
      </c>
      <c r="N294" s="44">
        <v>0</v>
      </c>
      <c r="O294" s="44">
        <v>2.7400000000000001E-2</v>
      </c>
      <c r="P294" s="44">
        <v>0</v>
      </c>
      <c r="Q294" s="44">
        <v>8.4599999999999995E-2</v>
      </c>
      <c r="R294" s="44">
        <v>1.03E-2</v>
      </c>
      <c r="S294" s="44">
        <v>8.7999999999999988E-3</v>
      </c>
      <c r="T294" s="44">
        <v>0</v>
      </c>
      <c r="U294" s="44">
        <v>1.9599999999999999E-2</v>
      </c>
      <c r="V294" s="44">
        <v>1.38E-2</v>
      </c>
      <c r="W294" s="44">
        <v>2.7699999999999999E-2</v>
      </c>
      <c r="X294" s="44">
        <v>0</v>
      </c>
      <c r="Y294" s="44">
        <v>1.11E-2</v>
      </c>
      <c r="Z294" s="44">
        <v>0</v>
      </c>
      <c r="AA294" s="44">
        <v>2.4899999999999999E-2</v>
      </c>
      <c r="AB294" s="44">
        <v>0</v>
      </c>
      <c r="AC294" s="44">
        <v>0</v>
      </c>
      <c r="AD294" s="44">
        <v>0</v>
      </c>
      <c r="AE294" s="44">
        <v>0</v>
      </c>
      <c r="AF294" s="44">
        <v>2.0000000000000001E-4</v>
      </c>
      <c r="AG294" s="44">
        <v>0</v>
      </c>
      <c r="AH294" s="44">
        <v>9.74E-2</v>
      </c>
      <c r="AI294" s="44">
        <v>0</v>
      </c>
      <c r="AJ294" s="44">
        <v>4.1000000000000003E-3</v>
      </c>
      <c r="AK294" s="44">
        <v>4.0300000000000002E-2</v>
      </c>
      <c r="AL294" s="44">
        <v>0</v>
      </c>
      <c r="AM294" s="44">
        <v>0</v>
      </c>
      <c r="AN294" s="44">
        <v>0</v>
      </c>
      <c r="AO294" s="44">
        <v>0</v>
      </c>
      <c r="AP294" s="44">
        <v>0</v>
      </c>
      <c r="AQ294" s="44">
        <v>0</v>
      </c>
      <c r="AR294" s="44">
        <v>2.0999999999999999E-3</v>
      </c>
      <c r="AS294" s="44">
        <v>0</v>
      </c>
      <c r="AT294" s="44">
        <v>9.2299999999999993E-2</v>
      </c>
      <c r="AU294" s="44">
        <v>1.1599999999999999E-2</v>
      </c>
      <c r="AV294" s="44">
        <v>1.2800000000000001E-2</v>
      </c>
      <c r="AW294" s="44">
        <v>0</v>
      </c>
      <c r="AX294" s="44">
        <v>5.9799999999999999E-2</v>
      </c>
      <c r="AY294" s="44">
        <v>2.0000000000000001E-4</v>
      </c>
      <c r="AZ294" s="44">
        <v>2.1100000000000001E-2</v>
      </c>
      <c r="BA294" s="44">
        <v>2.92E-2</v>
      </c>
      <c r="BB294" s="44">
        <v>0</v>
      </c>
      <c r="BC294" s="44">
        <v>0</v>
      </c>
      <c r="BD294" s="44">
        <v>2.1999999999999997E-3</v>
      </c>
      <c r="BE294" s="44">
        <v>0</v>
      </c>
      <c r="BF294" s="44">
        <v>1.9E-2</v>
      </c>
      <c r="BG294" s="44">
        <v>0.14949999999999999</v>
      </c>
      <c r="BH294" s="44">
        <v>0</v>
      </c>
      <c r="BI294" s="44">
        <v>0</v>
      </c>
      <c r="BJ294" s="44">
        <v>0</v>
      </c>
      <c r="BK294" s="44">
        <v>7.51E-2</v>
      </c>
      <c r="BL294" s="44">
        <v>0.1371</v>
      </c>
      <c r="BM294" s="44">
        <v>0</v>
      </c>
      <c r="BN294" s="44">
        <v>4.5999999999999999E-3</v>
      </c>
      <c r="BO294" s="44">
        <v>0</v>
      </c>
      <c r="BP294" s="44">
        <v>0</v>
      </c>
      <c r="BQ294" s="44"/>
      <c r="BR294" s="44"/>
      <c r="BS294" s="44"/>
      <c r="BT294" s="44"/>
      <c r="BU294" s="44"/>
      <c r="BV294" s="44"/>
      <c r="BW294" s="44"/>
      <c r="BX294" s="44"/>
      <c r="BY294" s="44"/>
      <c r="BZ294" s="44"/>
      <c r="CA294" s="44"/>
      <c r="CB294" s="44"/>
      <c r="CC294" s="44"/>
      <c r="CD294" s="43"/>
    </row>
    <row r="295" spans="1:82" s="42" customFormat="1" x14ac:dyDescent="0.2">
      <c r="B295" s="43"/>
      <c r="C295" s="43"/>
      <c r="D295" s="43"/>
      <c r="E295" s="43"/>
      <c r="F295" s="43"/>
      <c r="G295" s="43"/>
      <c r="H295" s="43"/>
      <c r="I295" s="43"/>
      <c r="J295" s="43"/>
      <c r="K295" s="43"/>
      <c r="L295" s="43"/>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3"/>
    </row>
    <row r="296" spans="1:82" s="42" customFormat="1" x14ac:dyDescent="0.2">
      <c r="A296" s="42" t="s">
        <v>568</v>
      </c>
      <c r="B296" s="43" t="s">
        <v>569</v>
      </c>
      <c r="C296" s="43" t="s">
        <v>570</v>
      </c>
      <c r="D296" s="43"/>
      <c r="E296" s="43"/>
      <c r="F296" s="43"/>
      <c r="G296" s="43"/>
      <c r="H296" s="43"/>
      <c r="I296" s="47" t="s">
        <v>404</v>
      </c>
      <c r="J296" s="45"/>
      <c r="K296" s="49">
        <v>0.4526</v>
      </c>
      <c r="L296" s="44">
        <v>0</v>
      </c>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v>0.4526</v>
      </c>
      <c r="BR296" s="44">
        <v>0</v>
      </c>
      <c r="BS296" s="44">
        <v>0</v>
      </c>
      <c r="BT296" s="44">
        <v>0</v>
      </c>
      <c r="BU296" s="44">
        <v>0</v>
      </c>
      <c r="BV296" s="44">
        <v>0</v>
      </c>
      <c r="BW296" s="49"/>
      <c r="BX296" s="44"/>
      <c r="BY296" s="44"/>
      <c r="BZ296" s="44"/>
      <c r="CA296" s="44"/>
      <c r="CB296" s="44"/>
      <c r="CC296" s="44"/>
      <c r="CD296" s="43"/>
    </row>
    <row r="297" spans="1:82" s="42" customFormat="1" x14ac:dyDescent="0.2">
      <c r="B297" s="43"/>
      <c r="C297" s="43"/>
      <c r="D297" s="43"/>
      <c r="E297" s="43"/>
      <c r="F297" s="43"/>
      <c r="G297" s="43"/>
      <c r="H297" s="43"/>
      <c r="I297" s="43"/>
      <c r="J297" s="43"/>
      <c r="K297" s="43"/>
      <c r="L297" s="43"/>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3"/>
    </row>
    <row r="298" spans="1:82" s="42" customFormat="1" x14ac:dyDescent="0.2">
      <c r="A298" s="42" t="s">
        <v>571</v>
      </c>
      <c r="B298" s="43" t="s">
        <v>572</v>
      </c>
      <c r="C298" s="43" t="s">
        <v>573</v>
      </c>
      <c r="D298" s="43"/>
      <c r="E298" s="43"/>
      <c r="F298" s="43"/>
      <c r="G298" s="43"/>
      <c r="H298" s="43"/>
      <c r="I298" s="47" t="s">
        <v>404</v>
      </c>
      <c r="J298" s="45"/>
      <c r="K298" s="49">
        <v>0.4526</v>
      </c>
      <c r="L298" s="44">
        <v>0</v>
      </c>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v>0.4526</v>
      </c>
      <c r="BR298" s="44">
        <v>0</v>
      </c>
      <c r="BS298" s="44">
        <v>0</v>
      </c>
      <c r="BT298" s="44">
        <v>0</v>
      </c>
      <c r="BU298" s="44">
        <v>0</v>
      </c>
      <c r="BV298" s="44">
        <v>0</v>
      </c>
      <c r="BW298" s="49"/>
      <c r="BX298" s="44"/>
      <c r="BY298" s="44"/>
      <c r="BZ298" s="44"/>
      <c r="CA298" s="44"/>
      <c r="CB298" s="44"/>
      <c r="CC298" s="44"/>
      <c r="CD298" s="43"/>
    </row>
    <row r="299" spans="1:82" s="42" customFormat="1" x14ac:dyDescent="0.2">
      <c r="B299" s="43"/>
      <c r="C299" s="43"/>
      <c r="D299" s="43"/>
      <c r="E299" s="43"/>
      <c r="F299" s="43"/>
      <c r="G299" s="43"/>
      <c r="H299" s="43"/>
      <c r="I299" s="43"/>
      <c r="J299" s="43"/>
      <c r="K299" s="43"/>
      <c r="L299" s="43"/>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3"/>
    </row>
    <row r="300" spans="1:82" s="42" customFormat="1" x14ac:dyDescent="0.2">
      <c r="A300" s="42" t="s">
        <v>574</v>
      </c>
      <c r="B300" s="43" t="s">
        <v>575</v>
      </c>
      <c r="C300" s="43" t="s">
        <v>576</v>
      </c>
      <c r="D300" s="43"/>
      <c r="E300" s="43"/>
      <c r="F300" s="43"/>
      <c r="G300" s="43"/>
      <c r="H300" s="43"/>
      <c r="I300" s="47" t="s">
        <v>404</v>
      </c>
      <c r="J300" s="45"/>
      <c r="K300" s="49">
        <v>0.4526</v>
      </c>
      <c r="L300" s="44">
        <v>0</v>
      </c>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v>0.4526</v>
      </c>
      <c r="BR300" s="44">
        <v>0</v>
      </c>
      <c r="BS300" s="44">
        <v>0</v>
      </c>
      <c r="BT300" s="44">
        <v>0</v>
      </c>
      <c r="BU300" s="44">
        <v>0</v>
      </c>
      <c r="BV300" s="44">
        <v>0</v>
      </c>
      <c r="BW300" s="49"/>
      <c r="BX300" s="44"/>
      <c r="BY300" s="44"/>
      <c r="BZ300" s="44"/>
      <c r="CA300" s="44"/>
      <c r="CB300" s="44"/>
      <c r="CC300" s="44"/>
      <c r="CD300" s="43"/>
    </row>
    <row r="301" spans="1:82" s="42" customFormat="1" x14ac:dyDescent="0.2">
      <c r="B301" s="43"/>
      <c r="C301" s="43"/>
      <c r="D301" s="43"/>
      <c r="E301" s="43"/>
      <c r="F301" s="43"/>
      <c r="G301" s="43"/>
      <c r="H301" s="43"/>
      <c r="I301" s="43"/>
      <c r="J301" s="43"/>
      <c r="K301" s="43"/>
      <c r="L301" s="43"/>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3"/>
    </row>
    <row r="302" spans="1:82" s="42" customFormat="1" x14ac:dyDescent="0.2">
      <c r="A302" s="42" t="s">
        <v>577</v>
      </c>
      <c r="B302" s="43" t="s">
        <v>578</v>
      </c>
      <c r="C302" s="43" t="s">
        <v>579</v>
      </c>
      <c r="D302" s="43"/>
      <c r="E302" s="43"/>
      <c r="F302" s="43"/>
      <c r="G302" s="43"/>
      <c r="H302" s="43"/>
      <c r="I302" s="43"/>
      <c r="J302" s="47" t="s">
        <v>480</v>
      </c>
      <c r="K302" s="43"/>
      <c r="L302" s="44">
        <v>0</v>
      </c>
      <c r="M302" s="44">
        <v>0</v>
      </c>
      <c r="N302" s="44">
        <v>0</v>
      </c>
      <c r="O302" s="44">
        <v>0</v>
      </c>
      <c r="P302" s="44">
        <v>0</v>
      </c>
      <c r="Q302" s="44">
        <v>8.4400000000000003E-2</v>
      </c>
      <c r="R302" s="44">
        <v>3.4500000000000003E-2</v>
      </c>
      <c r="S302" s="44">
        <v>1.7600000000000001E-2</v>
      </c>
      <c r="T302" s="44">
        <v>0</v>
      </c>
      <c r="U302" s="44">
        <v>0</v>
      </c>
      <c r="V302" s="44">
        <v>6.8000000000000005E-2</v>
      </c>
      <c r="W302" s="44">
        <v>7.3599999999999999E-2</v>
      </c>
      <c r="X302" s="44">
        <v>0</v>
      </c>
      <c r="Y302" s="44">
        <v>0</v>
      </c>
      <c r="Z302" s="44">
        <v>0</v>
      </c>
      <c r="AA302" s="44">
        <v>0</v>
      </c>
      <c r="AB302" s="44">
        <v>0</v>
      </c>
      <c r="AC302" s="44">
        <v>0</v>
      </c>
      <c r="AD302" s="44">
        <v>0</v>
      </c>
      <c r="AE302" s="44">
        <v>0</v>
      </c>
      <c r="AF302" s="44">
        <v>2.3999999999999998E-3</v>
      </c>
      <c r="AG302" s="44">
        <v>0</v>
      </c>
      <c r="AH302" s="44">
        <v>1.6500000000000001E-2</v>
      </c>
      <c r="AI302" s="44">
        <v>0</v>
      </c>
      <c r="AJ302" s="44">
        <v>0</v>
      </c>
      <c r="AK302" s="44">
        <v>0</v>
      </c>
      <c r="AL302" s="44">
        <v>0</v>
      </c>
      <c r="AM302" s="44">
        <v>3.5999999999999999E-3</v>
      </c>
      <c r="AN302" s="44">
        <v>0</v>
      </c>
      <c r="AO302" s="44">
        <v>0</v>
      </c>
      <c r="AP302" s="44">
        <v>0</v>
      </c>
      <c r="AQ302" s="44">
        <v>0</v>
      </c>
      <c r="AR302" s="44">
        <v>6.3E-3</v>
      </c>
      <c r="AS302" s="44">
        <v>0</v>
      </c>
      <c r="AT302" s="44">
        <v>0.1386</v>
      </c>
      <c r="AU302" s="44">
        <v>6.7699999999999996E-2</v>
      </c>
      <c r="AV302" s="44">
        <v>0</v>
      </c>
      <c r="AW302" s="44">
        <v>0</v>
      </c>
      <c r="AX302" s="44">
        <v>0</v>
      </c>
      <c r="AY302" s="44">
        <v>0</v>
      </c>
      <c r="AZ302" s="44">
        <v>3.2300000000000002E-2</v>
      </c>
      <c r="BA302" s="44">
        <v>0</v>
      </c>
      <c r="BB302" s="44">
        <v>0</v>
      </c>
      <c r="BC302" s="44">
        <v>0</v>
      </c>
      <c r="BD302" s="44">
        <v>0</v>
      </c>
      <c r="BE302" s="44">
        <v>0</v>
      </c>
      <c r="BF302" s="44">
        <v>0</v>
      </c>
      <c r="BG302" s="44">
        <v>0.2601</v>
      </c>
      <c r="BH302" s="44">
        <v>0</v>
      </c>
      <c r="BI302" s="44">
        <v>3.1399999999999997E-2</v>
      </c>
      <c r="BJ302" s="44">
        <v>0</v>
      </c>
      <c r="BK302" s="44">
        <v>3.2500000000000001E-2</v>
      </c>
      <c r="BL302" s="44">
        <v>0.1211</v>
      </c>
      <c r="BM302" s="44">
        <v>0</v>
      </c>
      <c r="BN302" s="44">
        <v>9.4000000000000004E-3</v>
      </c>
      <c r="BO302" s="44">
        <v>0</v>
      </c>
      <c r="BP302" s="44">
        <v>0</v>
      </c>
      <c r="BQ302" s="44"/>
      <c r="BR302" s="44"/>
      <c r="BS302" s="44"/>
      <c r="BT302" s="44"/>
      <c r="BU302" s="44"/>
      <c r="BV302" s="44"/>
      <c r="BW302" s="44"/>
      <c r="BX302" s="44"/>
      <c r="BY302" s="44"/>
      <c r="BZ302" s="44"/>
      <c r="CA302" s="44"/>
      <c r="CB302" s="44"/>
      <c r="CC302" s="44"/>
      <c r="CD302" s="43"/>
    </row>
    <row r="303" spans="1:82" s="42" customFormat="1" x14ac:dyDescent="0.2">
      <c r="B303" s="43"/>
      <c r="C303" s="43"/>
      <c r="D303" s="43"/>
      <c r="E303" s="43"/>
      <c r="F303" s="43"/>
      <c r="G303" s="43"/>
      <c r="H303" s="43"/>
      <c r="I303" s="43"/>
      <c r="J303" s="43"/>
      <c r="K303" s="43"/>
      <c r="L303" s="43"/>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3"/>
    </row>
    <row r="304" spans="1:82" s="42" customFormat="1" x14ac:dyDescent="0.2">
      <c r="A304" s="42" t="s">
        <v>580</v>
      </c>
      <c r="B304" s="43" t="s">
        <v>581</v>
      </c>
      <c r="C304" s="43" t="s">
        <v>582</v>
      </c>
      <c r="D304" s="43"/>
      <c r="E304" s="43"/>
      <c r="F304" s="43"/>
      <c r="G304" s="43"/>
      <c r="H304" s="43"/>
      <c r="I304" s="43"/>
      <c r="J304" s="47" t="s">
        <v>480</v>
      </c>
      <c r="K304" s="43"/>
      <c r="L304" s="44">
        <v>0</v>
      </c>
      <c r="M304" s="44">
        <v>0</v>
      </c>
      <c r="N304" s="44">
        <v>0</v>
      </c>
      <c r="O304" s="44">
        <v>0</v>
      </c>
      <c r="P304" s="44">
        <v>0</v>
      </c>
      <c r="Q304" s="44">
        <v>8.4400000000000003E-2</v>
      </c>
      <c r="R304" s="44">
        <v>3.4500000000000003E-2</v>
      </c>
      <c r="S304" s="44">
        <v>1.7600000000000001E-2</v>
      </c>
      <c r="T304" s="44">
        <v>0</v>
      </c>
      <c r="U304" s="44">
        <v>0</v>
      </c>
      <c r="V304" s="44">
        <v>6.8000000000000005E-2</v>
      </c>
      <c r="W304" s="44">
        <v>7.3599999999999999E-2</v>
      </c>
      <c r="X304" s="44">
        <v>0</v>
      </c>
      <c r="Y304" s="44">
        <v>0</v>
      </c>
      <c r="Z304" s="44">
        <v>0</v>
      </c>
      <c r="AA304" s="44">
        <v>0</v>
      </c>
      <c r="AB304" s="44">
        <v>0</v>
      </c>
      <c r="AC304" s="44">
        <v>0</v>
      </c>
      <c r="AD304" s="44">
        <v>0</v>
      </c>
      <c r="AE304" s="44">
        <v>0</v>
      </c>
      <c r="AF304" s="44">
        <v>2.3999999999999998E-3</v>
      </c>
      <c r="AG304" s="44">
        <v>0</v>
      </c>
      <c r="AH304" s="44">
        <v>1.6500000000000001E-2</v>
      </c>
      <c r="AI304" s="44">
        <v>0</v>
      </c>
      <c r="AJ304" s="44">
        <v>0</v>
      </c>
      <c r="AK304" s="44">
        <v>0</v>
      </c>
      <c r="AL304" s="44">
        <v>0</v>
      </c>
      <c r="AM304" s="44">
        <v>3.5999999999999999E-3</v>
      </c>
      <c r="AN304" s="44">
        <v>0</v>
      </c>
      <c r="AO304" s="44">
        <v>0</v>
      </c>
      <c r="AP304" s="44">
        <v>0</v>
      </c>
      <c r="AQ304" s="44">
        <v>0</v>
      </c>
      <c r="AR304" s="44">
        <v>6.3E-3</v>
      </c>
      <c r="AS304" s="44">
        <v>0</v>
      </c>
      <c r="AT304" s="44">
        <v>0.1386</v>
      </c>
      <c r="AU304" s="44">
        <v>6.7699999999999996E-2</v>
      </c>
      <c r="AV304" s="44">
        <v>0</v>
      </c>
      <c r="AW304" s="44">
        <v>0</v>
      </c>
      <c r="AX304" s="44">
        <v>0</v>
      </c>
      <c r="AY304" s="44">
        <v>0</v>
      </c>
      <c r="AZ304" s="44">
        <v>3.2300000000000002E-2</v>
      </c>
      <c r="BA304" s="44">
        <v>0</v>
      </c>
      <c r="BB304" s="44">
        <v>0</v>
      </c>
      <c r="BC304" s="44">
        <v>0</v>
      </c>
      <c r="BD304" s="44">
        <v>0</v>
      </c>
      <c r="BE304" s="44">
        <v>0</v>
      </c>
      <c r="BF304" s="44">
        <v>0</v>
      </c>
      <c r="BG304" s="44">
        <v>0.2601</v>
      </c>
      <c r="BH304" s="44">
        <v>0</v>
      </c>
      <c r="BI304" s="44">
        <v>3.1399999999999997E-2</v>
      </c>
      <c r="BJ304" s="44">
        <v>0</v>
      </c>
      <c r="BK304" s="44">
        <v>3.2500000000000001E-2</v>
      </c>
      <c r="BL304" s="44">
        <v>0.1211</v>
      </c>
      <c r="BM304" s="44">
        <v>0</v>
      </c>
      <c r="BN304" s="44">
        <v>9.4000000000000004E-3</v>
      </c>
      <c r="BO304" s="44">
        <v>0</v>
      </c>
      <c r="BP304" s="44">
        <v>0</v>
      </c>
      <c r="BQ304" s="44"/>
      <c r="BR304" s="44"/>
      <c r="BS304" s="44"/>
      <c r="BT304" s="44"/>
      <c r="BU304" s="44"/>
      <c r="BV304" s="44"/>
      <c r="BW304" s="44"/>
      <c r="BX304" s="44"/>
      <c r="BY304" s="44"/>
      <c r="BZ304" s="44"/>
      <c r="CA304" s="44"/>
      <c r="CB304" s="44"/>
      <c r="CC304" s="44"/>
      <c r="CD304" s="43"/>
    </row>
    <row r="305" spans="1:82" s="42" customFormat="1" x14ac:dyDescent="0.2">
      <c r="B305" s="43"/>
      <c r="C305" s="43"/>
      <c r="D305" s="43"/>
      <c r="E305" s="43"/>
      <c r="F305" s="43"/>
      <c r="G305" s="43"/>
      <c r="H305" s="43"/>
      <c r="I305" s="43"/>
      <c r="J305" s="43"/>
      <c r="K305" s="43"/>
      <c r="L305" s="43"/>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3"/>
    </row>
    <row r="306" spans="1:82" s="42" customFormat="1" x14ac:dyDescent="0.2">
      <c r="A306" s="42" t="s">
        <v>583</v>
      </c>
      <c r="B306" s="43" t="s">
        <v>584</v>
      </c>
      <c r="C306" s="43" t="s">
        <v>585</v>
      </c>
      <c r="D306" s="43"/>
      <c r="E306" s="43"/>
      <c r="F306" s="43"/>
      <c r="G306" s="43"/>
      <c r="H306" s="43"/>
      <c r="I306" s="47" t="s">
        <v>404</v>
      </c>
      <c r="J306" s="45"/>
      <c r="K306" s="49">
        <v>0.1101</v>
      </c>
      <c r="L306" s="44">
        <v>0</v>
      </c>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v>0.1101</v>
      </c>
      <c r="BR306" s="44">
        <v>0</v>
      </c>
      <c r="BS306" s="44">
        <v>0</v>
      </c>
      <c r="BT306" s="44">
        <v>0</v>
      </c>
      <c r="BU306" s="44">
        <v>0</v>
      </c>
      <c r="BV306" s="44">
        <v>0</v>
      </c>
      <c r="BW306" s="49"/>
      <c r="BX306" s="44"/>
      <c r="BY306" s="44"/>
      <c r="BZ306" s="44"/>
      <c r="CA306" s="44"/>
      <c r="CB306" s="44"/>
      <c r="CC306" s="44"/>
      <c r="CD306" s="43"/>
    </row>
    <row r="307" spans="1:82" s="42" customFormat="1" x14ac:dyDescent="0.2">
      <c r="B307" s="43"/>
      <c r="C307" s="43"/>
      <c r="D307" s="43"/>
      <c r="E307" s="43"/>
      <c r="F307" s="43"/>
      <c r="G307" s="43"/>
      <c r="H307" s="43"/>
      <c r="I307" s="43"/>
      <c r="J307" s="43"/>
      <c r="K307" s="43"/>
      <c r="L307" s="43"/>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3"/>
    </row>
    <row r="308" spans="1:82" s="42" customFormat="1" x14ac:dyDescent="0.2">
      <c r="A308" s="42" t="s">
        <v>586</v>
      </c>
      <c r="B308" s="43" t="s">
        <v>587</v>
      </c>
      <c r="C308" s="43" t="s">
        <v>588</v>
      </c>
      <c r="D308" s="43"/>
      <c r="E308" s="43"/>
      <c r="F308" s="43"/>
      <c r="G308" s="43"/>
      <c r="H308" s="43"/>
      <c r="I308" s="47" t="s">
        <v>404</v>
      </c>
      <c r="J308" s="45"/>
      <c r="K308" s="49">
        <v>0.1101</v>
      </c>
      <c r="L308" s="44">
        <v>0</v>
      </c>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v>0.1101</v>
      </c>
      <c r="BR308" s="44">
        <v>0</v>
      </c>
      <c r="BS308" s="44">
        <v>0</v>
      </c>
      <c r="BT308" s="44">
        <v>0</v>
      </c>
      <c r="BU308" s="44">
        <v>0</v>
      </c>
      <c r="BV308" s="44">
        <v>0</v>
      </c>
      <c r="BW308" s="49"/>
      <c r="BX308" s="44"/>
      <c r="BY308" s="44"/>
      <c r="BZ308" s="44"/>
      <c r="CA308" s="44"/>
      <c r="CB308" s="44"/>
      <c r="CC308" s="44"/>
      <c r="CD308" s="43"/>
    </row>
    <row r="309" spans="1:82" s="42" customFormat="1" x14ac:dyDescent="0.2">
      <c r="B309" s="43"/>
      <c r="C309" s="43"/>
      <c r="D309" s="43"/>
      <c r="E309" s="43"/>
      <c r="F309" s="43"/>
      <c r="G309" s="43"/>
      <c r="H309" s="43"/>
      <c r="I309" s="43"/>
      <c r="J309" s="43"/>
      <c r="K309" s="43"/>
      <c r="L309" s="43"/>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3"/>
    </row>
    <row r="310" spans="1:82" s="42" customFormat="1" x14ac:dyDescent="0.2">
      <c r="A310" s="42" t="s">
        <v>589</v>
      </c>
      <c r="B310" s="43" t="s">
        <v>590</v>
      </c>
      <c r="C310" s="43" t="s">
        <v>591</v>
      </c>
      <c r="D310" s="43"/>
      <c r="E310" s="43"/>
      <c r="F310" s="43"/>
      <c r="G310" s="43"/>
      <c r="H310" s="43"/>
      <c r="I310" s="47" t="s">
        <v>404</v>
      </c>
      <c r="J310" s="45"/>
      <c r="K310" s="49">
        <v>0.1101</v>
      </c>
      <c r="L310" s="44">
        <v>0</v>
      </c>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v>0.1101</v>
      </c>
      <c r="BR310" s="44">
        <v>0</v>
      </c>
      <c r="BS310" s="44">
        <v>0</v>
      </c>
      <c r="BT310" s="44">
        <v>0</v>
      </c>
      <c r="BU310" s="44">
        <v>0</v>
      </c>
      <c r="BV310" s="44">
        <v>0</v>
      </c>
      <c r="BW310" s="49"/>
      <c r="BX310" s="44"/>
      <c r="BY310" s="44"/>
      <c r="BZ310" s="44"/>
      <c r="CA310" s="44"/>
      <c r="CB310" s="44"/>
      <c r="CC310" s="44"/>
      <c r="CD310" s="43"/>
    </row>
    <row r="311" spans="1:82" s="42" customFormat="1" x14ac:dyDescent="0.2">
      <c r="B311" s="43"/>
      <c r="C311" s="43"/>
      <c r="D311" s="43"/>
      <c r="E311" s="43"/>
      <c r="F311" s="43"/>
      <c r="G311" s="43"/>
      <c r="H311" s="43"/>
      <c r="I311" s="43"/>
      <c r="J311" s="43"/>
      <c r="K311" s="43"/>
      <c r="L311" s="43"/>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3"/>
    </row>
    <row r="312" spans="1:82" s="42" customFormat="1" x14ac:dyDescent="0.2">
      <c r="A312" s="42" t="s">
        <v>592</v>
      </c>
      <c r="B312" s="43" t="s">
        <v>593</v>
      </c>
      <c r="C312" s="43" t="s">
        <v>594</v>
      </c>
      <c r="D312" s="43"/>
      <c r="E312" s="43"/>
      <c r="F312" s="43"/>
      <c r="G312" s="43"/>
      <c r="H312" s="43"/>
      <c r="I312" s="43"/>
      <c r="J312" s="43"/>
      <c r="K312" s="43"/>
      <c r="L312" s="44">
        <v>0</v>
      </c>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3"/>
    </row>
    <row r="313" spans="1:82" s="42" customFormat="1" x14ac:dyDescent="0.2">
      <c r="B313" s="43"/>
      <c r="C313" s="43"/>
      <c r="D313" s="43"/>
      <c r="E313" s="43"/>
      <c r="F313" s="43"/>
      <c r="G313" s="43"/>
      <c r="H313" s="43"/>
      <c r="I313" s="43"/>
      <c r="J313" s="43"/>
      <c r="K313" s="43"/>
      <c r="L313" s="43"/>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3"/>
    </row>
    <row r="314" spans="1:82" s="42" customFormat="1" x14ac:dyDescent="0.2">
      <c r="A314" s="42" t="s">
        <v>595</v>
      </c>
      <c r="B314" s="43" t="s">
        <v>596</v>
      </c>
      <c r="C314" s="43" t="s">
        <v>597</v>
      </c>
      <c r="D314" s="43"/>
      <c r="E314" s="43"/>
      <c r="F314" s="43"/>
      <c r="G314" s="43"/>
      <c r="H314" s="43"/>
      <c r="I314" s="43"/>
      <c r="J314" s="43"/>
      <c r="K314" s="43"/>
      <c r="L314" s="44">
        <v>0</v>
      </c>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3"/>
    </row>
    <row r="315" spans="1:82" s="42" customFormat="1" x14ac:dyDescent="0.2">
      <c r="B315" s="43"/>
      <c r="C315" s="43"/>
      <c r="D315" s="43"/>
      <c r="E315" s="43"/>
      <c r="F315" s="43"/>
      <c r="G315" s="43"/>
      <c r="H315" s="43"/>
      <c r="I315" s="43"/>
      <c r="J315" s="43"/>
      <c r="K315" s="43"/>
      <c r="L315" s="43"/>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3"/>
    </row>
    <row r="316" spans="1:82" s="42" customFormat="1" x14ac:dyDescent="0.2">
      <c r="A316" s="42" t="s">
        <v>598</v>
      </c>
      <c r="B316" s="43" t="s">
        <v>599</v>
      </c>
      <c r="C316" s="43" t="s">
        <v>600</v>
      </c>
      <c r="D316" s="43"/>
      <c r="E316" s="43"/>
      <c r="F316" s="43"/>
      <c r="G316" s="43"/>
      <c r="H316" s="43"/>
      <c r="I316" s="47" t="s">
        <v>404</v>
      </c>
      <c r="J316" s="45"/>
      <c r="K316" s="49">
        <v>1.04E-2</v>
      </c>
      <c r="L316" s="44">
        <v>0</v>
      </c>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v>1.04E-2</v>
      </c>
      <c r="BR316" s="44">
        <v>0</v>
      </c>
      <c r="BS316" s="44">
        <v>0</v>
      </c>
      <c r="BT316" s="44">
        <v>0</v>
      </c>
      <c r="BU316" s="44">
        <v>0</v>
      </c>
      <c r="BV316" s="44">
        <v>0</v>
      </c>
      <c r="BW316" s="49"/>
      <c r="BX316" s="44"/>
      <c r="BY316" s="44"/>
      <c r="BZ316" s="44"/>
      <c r="CA316" s="44"/>
      <c r="CB316" s="44"/>
      <c r="CC316" s="44"/>
      <c r="CD316" s="43"/>
    </row>
    <row r="317" spans="1:82" s="42" customFormat="1" x14ac:dyDescent="0.2">
      <c r="B317" s="43"/>
      <c r="C317" s="43"/>
      <c r="D317" s="43"/>
      <c r="E317" s="43"/>
      <c r="F317" s="43"/>
      <c r="G317" s="43"/>
      <c r="H317" s="43"/>
      <c r="I317" s="43"/>
      <c r="J317" s="43"/>
      <c r="K317" s="43"/>
      <c r="L317" s="43"/>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3"/>
    </row>
    <row r="318" spans="1:82" s="42" customFormat="1" x14ac:dyDescent="0.2">
      <c r="A318" s="42" t="s">
        <v>601</v>
      </c>
      <c r="B318" s="43" t="s">
        <v>602</v>
      </c>
      <c r="C318" s="43" t="s">
        <v>603</v>
      </c>
      <c r="D318" s="43"/>
      <c r="E318" s="43"/>
      <c r="F318" s="43"/>
      <c r="G318" s="43"/>
      <c r="H318" s="43"/>
      <c r="I318" s="47" t="s">
        <v>404</v>
      </c>
      <c r="J318" s="45"/>
      <c r="K318" s="49">
        <v>1.04E-2</v>
      </c>
      <c r="L318" s="44">
        <v>0</v>
      </c>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v>1.04E-2</v>
      </c>
      <c r="BR318" s="44">
        <v>0</v>
      </c>
      <c r="BS318" s="44">
        <v>0</v>
      </c>
      <c r="BT318" s="44">
        <v>0</v>
      </c>
      <c r="BU318" s="44">
        <v>0</v>
      </c>
      <c r="BV318" s="44">
        <v>0</v>
      </c>
      <c r="BW318" s="49"/>
      <c r="BX318" s="44"/>
      <c r="BY318" s="44"/>
      <c r="BZ318" s="44"/>
      <c r="CA318" s="44"/>
      <c r="CB318" s="44"/>
      <c r="CC318" s="44"/>
      <c r="CD318" s="43"/>
    </row>
    <row r="319" spans="1:82" s="42" customFormat="1" x14ac:dyDescent="0.2">
      <c r="B319" s="43"/>
      <c r="C319" s="43"/>
      <c r="D319" s="43"/>
      <c r="E319" s="43"/>
      <c r="F319" s="43"/>
      <c r="G319" s="43"/>
      <c r="H319" s="43"/>
      <c r="I319" s="43"/>
      <c r="J319" s="43"/>
      <c r="K319" s="43"/>
      <c r="L319" s="43"/>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3"/>
    </row>
    <row r="320" spans="1:82" s="42" customFormat="1" x14ac:dyDescent="0.2">
      <c r="A320" s="42" t="s">
        <v>604</v>
      </c>
      <c r="B320" s="43" t="s">
        <v>605</v>
      </c>
      <c r="C320" s="43" t="s">
        <v>606</v>
      </c>
      <c r="D320" s="43"/>
      <c r="E320" s="43"/>
      <c r="F320" s="43"/>
      <c r="G320" s="43"/>
      <c r="H320" s="43"/>
      <c r="I320" s="47" t="s">
        <v>404</v>
      </c>
      <c r="J320" s="45"/>
      <c r="K320" s="49">
        <v>1.04E-2</v>
      </c>
      <c r="L320" s="44">
        <v>0</v>
      </c>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v>1.04E-2</v>
      </c>
      <c r="BR320" s="44">
        <v>0</v>
      </c>
      <c r="BS320" s="44">
        <v>0</v>
      </c>
      <c r="BT320" s="44">
        <v>0</v>
      </c>
      <c r="BU320" s="44">
        <v>0</v>
      </c>
      <c r="BV320" s="44">
        <v>0</v>
      </c>
      <c r="BW320" s="49"/>
      <c r="BX320" s="44"/>
      <c r="BY320" s="44"/>
      <c r="BZ320" s="44"/>
      <c r="CA320" s="44"/>
      <c r="CB320" s="44"/>
      <c r="CC320" s="44"/>
      <c r="CD320" s="43"/>
    </row>
    <row r="321" spans="1:82" s="42" customFormat="1" x14ac:dyDescent="0.2">
      <c r="B321" s="43"/>
      <c r="C321" s="43"/>
      <c r="D321" s="43"/>
      <c r="E321" s="43"/>
      <c r="F321" s="43"/>
      <c r="G321" s="43"/>
      <c r="H321" s="43"/>
      <c r="I321" s="43"/>
      <c r="J321" s="43"/>
      <c r="K321" s="43"/>
      <c r="L321" s="43"/>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3"/>
    </row>
    <row r="322" spans="1:82" s="42" customFormat="1" x14ac:dyDescent="0.2">
      <c r="A322" s="42" t="s">
        <v>607</v>
      </c>
      <c r="B322" s="43" t="s">
        <v>608</v>
      </c>
      <c r="C322" s="43" t="s">
        <v>609</v>
      </c>
      <c r="D322" s="43"/>
      <c r="E322" s="43"/>
      <c r="F322" s="43"/>
      <c r="G322" s="43"/>
      <c r="H322" s="43"/>
      <c r="I322" s="43"/>
      <c r="J322" s="43"/>
      <c r="K322" s="43"/>
      <c r="L322" s="44">
        <v>0</v>
      </c>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3"/>
    </row>
    <row r="323" spans="1:82" s="42" customFormat="1" x14ac:dyDescent="0.2">
      <c r="B323" s="43"/>
      <c r="C323" s="43"/>
      <c r="D323" s="43"/>
      <c r="E323" s="43"/>
      <c r="F323" s="43"/>
      <c r="G323" s="43"/>
      <c r="H323" s="43"/>
      <c r="I323" s="43"/>
      <c r="J323" s="43"/>
      <c r="K323" s="43"/>
      <c r="L323" s="43"/>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3"/>
    </row>
    <row r="324" spans="1:82" s="42" customFormat="1" x14ac:dyDescent="0.2">
      <c r="A324" s="42" t="s">
        <v>610</v>
      </c>
      <c r="B324" s="43" t="s">
        <v>611</v>
      </c>
      <c r="C324" s="43" t="s">
        <v>612</v>
      </c>
      <c r="D324" s="43"/>
      <c r="E324" s="43"/>
      <c r="F324" s="43"/>
      <c r="G324" s="43"/>
      <c r="H324" s="43"/>
      <c r="I324" s="43"/>
      <c r="J324" s="43"/>
      <c r="K324" s="43"/>
      <c r="L324" s="44">
        <v>0</v>
      </c>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3"/>
    </row>
    <row r="325" spans="1:82" s="42" customFormat="1" x14ac:dyDescent="0.2">
      <c r="B325" s="43"/>
      <c r="C325" s="43"/>
      <c r="D325" s="43"/>
      <c r="E325" s="43"/>
      <c r="F325" s="43"/>
      <c r="G325" s="43"/>
      <c r="H325" s="43"/>
      <c r="I325" s="43"/>
      <c r="J325" s="43"/>
      <c r="K325" s="43"/>
      <c r="L325" s="43"/>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3"/>
    </row>
    <row r="326" spans="1:82" s="42" customFormat="1" x14ac:dyDescent="0.2">
      <c r="A326" s="42" t="s">
        <v>613</v>
      </c>
      <c r="B326" s="43" t="s">
        <v>614</v>
      </c>
      <c r="C326" s="43" t="s">
        <v>615</v>
      </c>
      <c r="D326" s="43"/>
      <c r="E326" s="43"/>
      <c r="F326" s="43"/>
      <c r="G326" s="43"/>
      <c r="H326" s="43"/>
      <c r="I326" s="43"/>
      <c r="J326" s="43"/>
      <c r="K326" s="43"/>
      <c r="L326" s="44">
        <v>0</v>
      </c>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3"/>
    </row>
    <row r="327" spans="1:82" s="42" customFormat="1" x14ac:dyDescent="0.2">
      <c r="B327" s="43"/>
      <c r="C327" s="43"/>
      <c r="D327" s="43"/>
      <c r="E327" s="43"/>
      <c r="F327" s="43"/>
      <c r="G327" s="43"/>
      <c r="H327" s="43"/>
      <c r="I327" s="43"/>
      <c r="J327" s="43"/>
      <c r="K327" s="43"/>
      <c r="L327" s="43"/>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3"/>
    </row>
    <row r="328" spans="1:82" s="42" customFormat="1" x14ac:dyDescent="0.2">
      <c r="A328" s="42" t="s">
        <v>616</v>
      </c>
      <c r="B328" s="43" t="s">
        <v>617</v>
      </c>
      <c r="C328" s="43" t="s">
        <v>618</v>
      </c>
      <c r="D328" s="43"/>
      <c r="E328" s="47"/>
      <c r="F328" s="48">
        <v>0.91059999999999997</v>
      </c>
      <c r="G328" s="43"/>
      <c r="H328" s="48">
        <v>0.74409999999999998</v>
      </c>
      <c r="I328" s="43"/>
      <c r="J328" s="43"/>
      <c r="K328" s="43"/>
      <c r="L328" s="44">
        <v>5.9799999999999999E-2</v>
      </c>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3"/>
    </row>
    <row r="329" spans="1:82" s="42" customFormat="1" x14ac:dyDescent="0.2">
      <c r="B329" s="43"/>
      <c r="C329" s="43"/>
      <c r="D329" s="43"/>
      <c r="E329" s="43"/>
      <c r="F329" s="43"/>
      <c r="G329" s="43"/>
      <c r="H329" s="43"/>
      <c r="I329" s="43"/>
      <c r="J329" s="43"/>
      <c r="K329" s="43"/>
      <c r="L329" s="43"/>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3"/>
    </row>
    <row r="330" spans="1:82" s="42" customFormat="1" x14ac:dyDescent="0.2">
      <c r="A330" s="42" t="s">
        <v>619</v>
      </c>
      <c r="B330" s="43" t="s">
        <v>620</v>
      </c>
      <c r="C330" s="43" t="s">
        <v>621</v>
      </c>
      <c r="D330" s="43"/>
      <c r="E330" s="47"/>
      <c r="F330" s="48">
        <v>0.91059999999999997</v>
      </c>
      <c r="G330" s="43"/>
      <c r="H330" s="48">
        <v>0.74409999999999998</v>
      </c>
      <c r="I330" s="43"/>
      <c r="J330" s="43"/>
      <c r="K330" s="43"/>
      <c r="L330" s="44">
        <v>5.9799999999999999E-2</v>
      </c>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3"/>
    </row>
    <row r="331" spans="1:82" s="42" customFormat="1" x14ac:dyDescent="0.2">
      <c r="B331" s="43"/>
      <c r="C331" s="43"/>
      <c r="D331" s="43"/>
      <c r="E331" s="43"/>
      <c r="F331" s="43"/>
      <c r="G331" s="43"/>
      <c r="H331" s="43"/>
      <c r="I331" s="43"/>
      <c r="J331" s="43"/>
      <c r="K331" s="43"/>
      <c r="L331" s="43"/>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3"/>
    </row>
    <row r="332" spans="1:82" s="42" customFormat="1" x14ac:dyDescent="0.2">
      <c r="A332" s="42" t="s">
        <v>622</v>
      </c>
      <c r="B332" s="43" t="s">
        <v>623</v>
      </c>
      <c r="C332" s="43" t="s">
        <v>624</v>
      </c>
      <c r="D332" s="43"/>
      <c r="E332" s="47"/>
      <c r="F332" s="48">
        <v>0.91059999999999997</v>
      </c>
      <c r="G332" s="43"/>
      <c r="H332" s="48">
        <v>0.74409999999999998</v>
      </c>
      <c r="I332" s="43"/>
      <c r="J332" s="43"/>
      <c r="K332" s="43"/>
      <c r="L332" s="44">
        <v>5.9799999999999999E-2</v>
      </c>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3"/>
    </row>
    <row r="333" spans="1:82" s="42" customFormat="1" x14ac:dyDescent="0.2">
      <c r="B333" s="43"/>
      <c r="C333" s="43"/>
      <c r="D333" s="43"/>
      <c r="E333" s="43"/>
      <c r="F333" s="43"/>
      <c r="G333" s="43"/>
      <c r="H333" s="43"/>
      <c r="I333" s="43"/>
      <c r="J333" s="43"/>
      <c r="K333" s="43"/>
      <c r="L333" s="43"/>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3"/>
    </row>
    <row r="334" spans="1:82" s="42" customFormat="1" x14ac:dyDescent="0.2">
      <c r="A334" s="42" t="s">
        <v>625</v>
      </c>
      <c r="B334" s="43" t="s">
        <v>626</v>
      </c>
      <c r="C334" s="43" t="s">
        <v>627</v>
      </c>
      <c r="D334" s="43"/>
      <c r="E334" s="47"/>
      <c r="F334" s="48">
        <v>0.91059999999999997</v>
      </c>
      <c r="G334" s="43"/>
      <c r="H334" s="48">
        <v>0.74409999999999998</v>
      </c>
      <c r="I334" s="43"/>
      <c r="J334" s="43"/>
      <c r="K334" s="43"/>
      <c r="L334" s="44">
        <v>5.9799999999999999E-2</v>
      </c>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3"/>
    </row>
    <row r="335" spans="1:82" s="42" customFormat="1" x14ac:dyDescent="0.2">
      <c r="B335" s="43"/>
      <c r="C335" s="43"/>
      <c r="D335" s="43"/>
      <c r="E335" s="43"/>
      <c r="F335" s="43"/>
      <c r="G335" s="43"/>
      <c r="H335" s="43"/>
      <c r="I335" s="43"/>
      <c r="J335" s="43"/>
      <c r="K335" s="43"/>
      <c r="L335" s="43"/>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3"/>
    </row>
    <row r="336" spans="1:82" s="42" customFormat="1" x14ac:dyDescent="0.2">
      <c r="A336" s="42" t="s">
        <v>628</v>
      </c>
      <c r="B336" s="43" t="s">
        <v>629</v>
      </c>
      <c r="C336" s="43" t="s">
        <v>630</v>
      </c>
      <c r="D336" s="43"/>
      <c r="E336" s="43"/>
      <c r="F336" s="43"/>
      <c r="G336" s="43"/>
      <c r="H336" s="43"/>
      <c r="I336" s="43"/>
      <c r="J336" s="43"/>
      <c r="K336" s="43"/>
      <c r="L336" s="44">
        <v>0.1244</v>
      </c>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3"/>
    </row>
    <row r="337" spans="1:82" s="42" customFormat="1" x14ac:dyDescent="0.2">
      <c r="B337" s="43"/>
      <c r="C337" s="43"/>
      <c r="D337" s="43"/>
      <c r="E337" s="43"/>
      <c r="F337" s="43"/>
      <c r="G337" s="43"/>
      <c r="H337" s="43"/>
      <c r="I337" s="43"/>
      <c r="J337" s="43"/>
      <c r="K337" s="43"/>
      <c r="L337" s="43"/>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3"/>
    </row>
    <row r="338" spans="1:82" s="42" customFormat="1" x14ac:dyDescent="0.2">
      <c r="A338" s="42" t="s">
        <v>631</v>
      </c>
      <c r="B338" s="43" t="s">
        <v>632</v>
      </c>
      <c r="C338" s="43" t="s">
        <v>633</v>
      </c>
      <c r="D338" s="43"/>
      <c r="E338" s="43"/>
      <c r="F338" s="43"/>
      <c r="G338" s="43"/>
      <c r="H338" s="43"/>
      <c r="I338" s="43"/>
      <c r="J338" s="43"/>
      <c r="K338" s="43"/>
      <c r="L338" s="44">
        <v>0.1244</v>
      </c>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3"/>
    </row>
    <row r="339" spans="1:82" s="42" customFormat="1" x14ac:dyDescent="0.2">
      <c r="B339" s="43"/>
      <c r="C339" s="43"/>
      <c r="D339" s="43"/>
      <c r="E339" s="43"/>
      <c r="F339" s="43"/>
      <c r="G339" s="43"/>
      <c r="H339" s="43"/>
      <c r="I339" s="43"/>
      <c r="J339" s="43"/>
      <c r="K339" s="43"/>
      <c r="L339" s="43"/>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3"/>
    </row>
    <row r="340" spans="1:82" s="42" customFormat="1" x14ac:dyDescent="0.2">
      <c r="A340" s="42" t="s">
        <v>634</v>
      </c>
      <c r="B340" s="43" t="s">
        <v>635</v>
      </c>
      <c r="C340" s="43" t="s">
        <v>636</v>
      </c>
      <c r="D340" s="43"/>
      <c r="E340" s="43"/>
      <c r="F340" s="43"/>
      <c r="G340" s="43"/>
      <c r="H340" s="43"/>
      <c r="I340" s="43"/>
      <c r="J340" s="43"/>
      <c r="K340" s="43"/>
      <c r="L340" s="44">
        <v>0.1244</v>
      </c>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3"/>
    </row>
    <row r="341" spans="1:82" s="42" customFormat="1" x14ac:dyDescent="0.2">
      <c r="B341" s="43"/>
      <c r="C341" s="43"/>
      <c r="D341" s="43"/>
      <c r="E341" s="43"/>
      <c r="F341" s="43"/>
      <c r="G341" s="43"/>
      <c r="H341" s="43"/>
      <c r="I341" s="43"/>
      <c r="J341" s="43"/>
      <c r="K341" s="43"/>
      <c r="L341" s="43"/>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3"/>
    </row>
    <row r="342" spans="1:82" s="42" customFormat="1" x14ac:dyDescent="0.2">
      <c r="A342" s="42" t="s">
        <v>637</v>
      </c>
      <c r="B342" s="43" t="s">
        <v>638</v>
      </c>
      <c r="C342" s="43" t="s">
        <v>639</v>
      </c>
      <c r="D342" s="43"/>
      <c r="E342" s="43"/>
      <c r="F342" s="43"/>
      <c r="G342" s="43"/>
      <c r="H342" s="43"/>
      <c r="I342" s="43"/>
      <c r="J342" s="43"/>
      <c r="K342" s="43"/>
      <c r="L342" s="44">
        <v>0.1244</v>
      </c>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3"/>
    </row>
    <row r="343" spans="1:82" s="42" customFormat="1" x14ac:dyDescent="0.2">
      <c r="B343" s="43"/>
      <c r="C343" s="43"/>
      <c r="D343" s="43"/>
      <c r="E343" s="43"/>
      <c r="F343" s="43"/>
      <c r="G343" s="43"/>
      <c r="H343" s="43"/>
      <c r="I343" s="43"/>
      <c r="J343" s="43"/>
      <c r="K343" s="43"/>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3"/>
    </row>
    <row r="344" spans="1:82" s="42" customFormat="1" x14ac:dyDescent="0.2">
      <c r="A344" s="42" t="s">
        <v>640</v>
      </c>
      <c r="B344" s="43" t="s">
        <v>641</v>
      </c>
      <c r="C344" s="43" t="s">
        <v>642</v>
      </c>
      <c r="D344" s="43"/>
      <c r="E344" s="47"/>
      <c r="F344" s="48">
        <v>0.14649999999999999</v>
      </c>
      <c r="G344" s="43"/>
      <c r="H344" s="48">
        <v>1.7500000000000002E-2</v>
      </c>
      <c r="I344" s="43"/>
      <c r="J344" s="43"/>
      <c r="K344" s="43"/>
      <c r="L344" s="44">
        <v>0</v>
      </c>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3"/>
    </row>
    <row r="345" spans="1:82" s="42" customFormat="1" x14ac:dyDescent="0.2">
      <c r="B345" s="43"/>
      <c r="C345" s="43"/>
      <c r="D345" s="43"/>
      <c r="E345" s="43"/>
      <c r="F345" s="43"/>
      <c r="G345" s="43"/>
      <c r="H345" s="43"/>
      <c r="I345" s="43"/>
      <c r="J345" s="43"/>
      <c r="K345" s="43"/>
      <c r="L345" s="43"/>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3"/>
    </row>
    <row r="346" spans="1:82" s="42" customFormat="1" x14ac:dyDescent="0.2">
      <c r="A346" s="42" t="s">
        <v>643</v>
      </c>
      <c r="B346" s="43" t="s">
        <v>644</v>
      </c>
      <c r="C346" s="43" t="s">
        <v>645</v>
      </c>
      <c r="D346" s="43"/>
      <c r="E346" s="47"/>
      <c r="F346" s="48">
        <v>0.14649999999999999</v>
      </c>
      <c r="G346" s="43"/>
      <c r="H346" s="48">
        <v>1.7500000000000002E-2</v>
      </c>
      <c r="I346" s="43"/>
      <c r="J346" s="43"/>
      <c r="K346" s="43"/>
      <c r="L346" s="44">
        <v>0</v>
      </c>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3"/>
    </row>
    <row r="347" spans="1:82" s="42" customFormat="1" x14ac:dyDescent="0.2">
      <c r="B347" s="43"/>
      <c r="C347" s="43"/>
      <c r="D347" s="43"/>
      <c r="E347" s="43"/>
      <c r="F347" s="43"/>
      <c r="G347" s="43"/>
      <c r="H347" s="43"/>
      <c r="I347" s="43"/>
      <c r="J347" s="43"/>
      <c r="K347" s="43"/>
      <c r="L347" s="43"/>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3"/>
    </row>
    <row r="348" spans="1:82" s="42" customFormat="1" x14ac:dyDescent="0.2">
      <c r="A348" s="42" t="s">
        <v>646</v>
      </c>
      <c r="B348" s="43" t="s">
        <v>647</v>
      </c>
      <c r="C348" s="43" t="s">
        <v>648</v>
      </c>
      <c r="D348" s="43"/>
      <c r="E348" s="47"/>
      <c r="F348" s="48">
        <v>0.14649999999999999</v>
      </c>
      <c r="G348" s="43"/>
      <c r="H348" s="48">
        <v>1.7500000000000002E-2</v>
      </c>
      <c r="I348" s="43"/>
      <c r="J348" s="43"/>
      <c r="K348" s="43"/>
      <c r="L348" s="44">
        <v>0</v>
      </c>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3"/>
    </row>
    <row r="349" spans="1:82" s="42" customFormat="1" x14ac:dyDescent="0.2">
      <c r="B349" s="43"/>
      <c r="C349" s="43"/>
      <c r="D349" s="43"/>
      <c r="E349" s="43"/>
      <c r="F349" s="43"/>
      <c r="G349" s="43"/>
      <c r="H349" s="43"/>
      <c r="I349" s="43"/>
      <c r="J349" s="43"/>
      <c r="K349" s="43"/>
      <c r="L349" s="43"/>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3"/>
    </row>
    <row r="350" spans="1:82" s="42" customFormat="1" x14ac:dyDescent="0.2">
      <c r="A350" s="42" t="s">
        <v>649</v>
      </c>
      <c r="B350" s="43" t="s">
        <v>650</v>
      </c>
      <c r="C350" s="43" t="s">
        <v>651</v>
      </c>
      <c r="D350" s="43"/>
      <c r="E350" s="43"/>
      <c r="F350" s="43"/>
      <c r="G350" s="43"/>
      <c r="H350" s="43"/>
      <c r="I350" s="43"/>
      <c r="J350" s="43"/>
      <c r="K350" s="43"/>
      <c r="L350" s="44">
        <v>0</v>
      </c>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3"/>
    </row>
    <row r="351" spans="1:82" s="42" customFormat="1" x14ac:dyDescent="0.2">
      <c r="B351" s="43"/>
      <c r="C351" s="43"/>
      <c r="D351" s="43"/>
      <c r="E351" s="43"/>
      <c r="F351" s="43"/>
      <c r="G351" s="43"/>
      <c r="H351" s="43"/>
      <c r="I351" s="43"/>
      <c r="J351" s="43"/>
      <c r="K351" s="43"/>
      <c r="L351" s="43"/>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3"/>
    </row>
    <row r="352" spans="1:82" s="42" customFormat="1" x14ac:dyDescent="0.2">
      <c r="A352" s="42" t="s">
        <v>652</v>
      </c>
      <c r="B352" s="43" t="s">
        <v>653</v>
      </c>
      <c r="C352" s="43" t="s">
        <v>654</v>
      </c>
      <c r="D352" s="43"/>
      <c r="E352" s="43"/>
      <c r="F352" s="43"/>
      <c r="G352" s="43"/>
      <c r="H352" s="43"/>
      <c r="I352" s="43"/>
      <c r="J352" s="43"/>
      <c r="K352" s="43"/>
      <c r="L352" s="44">
        <v>0</v>
      </c>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3"/>
    </row>
    <row r="353" spans="1:82" s="42" customFormat="1" x14ac:dyDescent="0.2">
      <c r="B353" s="43"/>
      <c r="C353" s="43"/>
      <c r="D353" s="43"/>
      <c r="E353" s="43"/>
      <c r="F353" s="43"/>
      <c r="G353" s="43"/>
      <c r="H353" s="43"/>
      <c r="I353" s="43"/>
      <c r="J353" s="43"/>
      <c r="K353" s="43"/>
      <c r="L353" s="43"/>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3"/>
    </row>
    <row r="354" spans="1:82" s="42" customFormat="1" x14ac:dyDescent="0.2">
      <c r="A354" s="42" t="s">
        <v>655</v>
      </c>
      <c r="B354" s="43" t="s">
        <v>656</v>
      </c>
      <c r="C354" s="43" t="s">
        <v>657</v>
      </c>
      <c r="D354" s="43"/>
      <c r="E354" s="43"/>
      <c r="F354" s="43"/>
      <c r="G354" s="43"/>
      <c r="H354" s="43"/>
      <c r="I354" s="43"/>
      <c r="J354" s="43"/>
      <c r="K354" s="43"/>
      <c r="L354" s="44">
        <v>0</v>
      </c>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3"/>
    </row>
    <row r="355" spans="1:82" s="42" customFormat="1" x14ac:dyDescent="0.2">
      <c r="B355" s="43"/>
      <c r="C355" s="43"/>
      <c r="D355" s="43"/>
      <c r="E355" s="43"/>
      <c r="F355" s="43"/>
      <c r="G355" s="43"/>
      <c r="H355" s="43"/>
      <c r="I355" s="43"/>
      <c r="J355" s="43"/>
      <c r="K355" s="43"/>
      <c r="L355" s="43"/>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3"/>
    </row>
    <row r="356" spans="1:82" s="42" customFormat="1" x14ac:dyDescent="0.2">
      <c r="A356" s="42" t="s">
        <v>658</v>
      </c>
      <c r="B356" s="43" t="s">
        <v>659</v>
      </c>
      <c r="C356" s="43" t="s">
        <v>660</v>
      </c>
      <c r="D356" s="43"/>
      <c r="E356" s="43"/>
      <c r="F356" s="43"/>
      <c r="G356" s="43"/>
      <c r="H356" s="43"/>
      <c r="I356" s="43"/>
      <c r="J356" s="43"/>
      <c r="K356" s="43"/>
      <c r="L356" s="44">
        <v>0</v>
      </c>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3"/>
    </row>
    <row r="357" spans="1:82" s="42" customFormat="1" x14ac:dyDescent="0.2">
      <c r="B357" s="43"/>
      <c r="C357" s="43"/>
      <c r="D357" s="43"/>
      <c r="E357" s="43"/>
      <c r="F357" s="43"/>
      <c r="G357" s="43"/>
      <c r="H357" s="43"/>
      <c r="I357" s="43"/>
      <c r="J357" s="43"/>
      <c r="K357" s="43"/>
      <c r="L357" s="43"/>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3"/>
    </row>
    <row r="358" spans="1:82" s="42" customFormat="1" x14ac:dyDescent="0.2">
      <c r="A358" s="42" t="s">
        <v>661</v>
      </c>
      <c r="B358" s="43" t="s">
        <v>662</v>
      </c>
      <c r="C358" s="43" t="s">
        <v>663</v>
      </c>
      <c r="D358" s="43"/>
      <c r="E358" s="43"/>
      <c r="F358" s="43"/>
      <c r="G358" s="43"/>
      <c r="H358" s="43"/>
      <c r="I358" s="43"/>
      <c r="J358" s="43"/>
      <c r="K358" s="43"/>
      <c r="L358" s="44">
        <v>0</v>
      </c>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3"/>
    </row>
    <row r="359" spans="1:82" s="42" customFormat="1" x14ac:dyDescent="0.2">
      <c r="B359" s="43"/>
      <c r="C359" s="43"/>
      <c r="D359" s="43"/>
      <c r="E359" s="43"/>
      <c r="F359" s="43"/>
      <c r="G359" s="43"/>
      <c r="H359" s="43"/>
      <c r="I359" s="43"/>
      <c r="J359" s="43"/>
      <c r="K359" s="43"/>
      <c r="L359" s="43"/>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3"/>
    </row>
    <row r="360" spans="1:82" s="42" customFormat="1" x14ac:dyDescent="0.2">
      <c r="A360" s="42" t="s">
        <v>664</v>
      </c>
      <c r="B360" s="43" t="s">
        <v>665</v>
      </c>
      <c r="C360" s="43" t="s">
        <v>666</v>
      </c>
      <c r="D360" s="43"/>
      <c r="E360" s="43"/>
      <c r="F360" s="43"/>
      <c r="G360" s="43"/>
      <c r="H360" s="43"/>
      <c r="I360" s="43"/>
      <c r="J360" s="43"/>
      <c r="K360" s="43"/>
      <c r="L360" s="44">
        <v>0</v>
      </c>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3"/>
    </row>
    <row r="361" spans="1:82" s="42" customFormat="1" x14ac:dyDescent="0.2">
      <c r="B361" s="43"/>
      <c r="C361" s="43"/>
      <c r="D361" s="43"/>
      <c r="E361" s="43"/>
      <c r="F361" s="43"/>
      <c r="G361" s="43"/>
      <c r="H361" s="43"/>
      <c r="I361" s="43"/>
      <c r="J361" s="43"/>
      <c r="K361" s="43"/>
      <c r="L361" s="43"/>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3"/>
    </row>
    <row r="362" spans="1:82" s="42" customFormat="1" x14ac:dyDescent="0.2">
      <c r="A362" s="42" t="s">
        <v>667</v>
      </c>
      <c r="B362" s="43" t="s">
        <v>668</v>
      </c>
      <c r="C362" s="43" t="s">
        <v>669</v>
      </c>
      <c r="D362" s="43"/>
      <c r="E362" s="43"/>
      <c r="F362" s="43"/>
      <c r="G362" s="43"/>
      <c r="H362" s="43"/>
      <c r="I362" s="43"/>
      <c r="J362" s="43"/>
      <c r="K362" s="43"/>
      <c r="L362" s="44">
        <v>0</v>
      </c>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3"/>
    </row>
    <row r="363" spans="1:82" s="42" customFormat="1" x14ac:dyDescent="0.2">
      <c r="B363" s="43"/>
      <c r="C363" s="43"/>
      <c r="D363" s="43"/>
      <c r="E363" s="43"/>
      <c r="F363" s="43"/>
      <c r="G363" s="43"/>
      <c r="H363" s="43"/>
      <c r="I363" s="43"/>
      <c r="J363" s="43"/>
      <c r="K363" s="43"/>
      <c r="L363" s="43"/>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3"/>
    </row>
    <row r="364" spans="1:82" s="42" customFormat="1" x14ac:dyDescent="0.2">
      <c r="A364" s="42" t="s">
        <v>670</v>
      </c>
      <c r="B364" s="43" t="s">
        <v>671</v>
      </c>
      <c r="C364" s="43" t="s">
        <v>672</v>
      </c>
      <c r="D364" s="43"/>
      <c r="E364" s="43"/>
      <c r="F364" s="43"/>
      <c r="G364" s="43"/>
      <c r="H364" s="43"/>
      <c r="I364" s="43"/>
      <c r="J364" s="43"/>
      <c r="K364" s="43"/>
      <c r="L364" s="44">
        <v>0</v>
      </c>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3"/>
    </row>
    <row r="365" spans="1:82" s="42" customFormat="1" x14ac:dyDescent="0.2">
      <c r="B365" s="43"/>
      <c r="C365" s="43"/>
      <c r="D365" s="43"/>
      <c r="E365" s="43"/>
      <c r="F365" s="43"/>
      <c r="G365" s="43"/>
      <c r="H365" s="43"/>
      <c r="I365" s="43"/>
      <c r="J365" s="43"/>
      <c r="K365" s="43"/>
      <c r="L365" s="43"/>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3"/>
    </row>
    <row r="366" spans="1:82" s="42" customFormat="1" x14ac:dyDescent="0.2">
      <c r="A366" s="42" t="s">
        <v>673</v>
      </c>
      <c r="B366" s="43" t="s">
        <v>674</v>
      </c>
      <c r="C366" s="43" t="s">
        <v>675</v>
      </c>
      <c r="D366" s="43"/>
      <c r="E366" s="43"/>
      <c r="F366" s="43"/>
      <c r="G366" s="43"/>
      <c r="H366" s="43"/>
      <c r="I366" s="43"/>
      <c r="J366" s="43"/>
      <c r="K366" s="43"/>
      <c r="L366" s="44">
        <v>0</v>
      </c>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3"/>
    </row>
    <row r="367" spans="1:82" s="42" customFormat="1" x14ac:dyDescent="0.2">
      <c r="B367" s="43"/>
      <c r="C367" s="43"/>
      <c r="D367" s="43"/>
      <c r="E367" s="43"/>
      <c r="F367" s="43"/>
      <c r="G367" s="43"/>
      <c r="H367" s="43"/>
      <c r="I367" s="43"/>
      <c r="J367" s="43"/>
      <c r="K367" s="43"/>
      <c r="L367" s="43"/>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3"/>
    </row>
    <row r="368" spans="1:82" s="42" customFormat="1" x14ac:dyDescent="0.2">
      <c r="A368" s="42" t="s">
        <v>676</v>
      </c>
      <c r="B368" s="43" t="s">
        <v>677</v>
      </c>
      <c r="C368" s="43" t="s">
        <v>678</v>
      </c>
      <c r="D368" s="43"/>
      <c r="E368" s="43"/>
      <c r="F368" s="43"/>
      <c r="G368" s="43"/>
      <c r="H368" s="43"/>
      <c r="I368" s="47" t="s">
        <v>404</v>
      </c>
      <c r="J368" s="45"/>
      <c r="K368" s="49">
        <v>1.8499999999999999E-2</v>
      </c>
      <c r="L368" s="44">
        <v>0.1933</v>
      </c>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v>1.8499999999999999E-2</v>
      </c>
      <c r="BR368" s="44">
        <v>0</v>
      </c>
      <c r="BS368" s="44">
        <v>0</v>
      </c>
      <c r="BT368" s="44">
        <v>0</v>
      </c>
      <c r="BU368" s="44">
        <v>0</v>
      </c>
      <c r="BV368" s="44">
        <v>0</v>
      </c>
      <c r="BW368" s="49"/>
      <c r="BX368" s="44"/>
      <c r="BY368" s="44"/>
      <c r="BZ368" s="44"/>
      <c r="CA368" s="44"/>
      <c r="CB368" s="44"/>
      <c r="CC368" s="44"/>
      <c r="CD368" s="43"/>
    </row>
    <row r="369" spans="1:82" s="42" customFormat="1" x14ac:dyDescent="0.2">
      <c r="B369" s="43"/>
      <c r="C369" s="43"/>
      <c r="D369" s="43"/>
      <c r="E369" s="43"/>
      <c r="F369" s="43"/>
      <c r="G369" s="43"/>
      <c r="H369" s="43"/>
      <c r="I369" s="43"/>
      <c r="J369" s="43"/>
      <c r="K369" s="43"/>
      <c r="L369" s="43"/>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3"/>
    </row>
    <row r="370" spans="1:82" s="42" customFormat="1" x14ac:dyDescent="0.2">
      <c r="A370" s="42" t="s">
        <v>679</v>
      </c>
      <c r="B370" s="43" t="s">
        <v>680</v>
      </c>
      <c r="C370" s="43" t="s">
        <v>681</v>
      </c>
      <c r="D370" s="43"/>
      <c r="E370" s="43"/>
      <c r="F370" s="43"/>
      <c r="G370" s="43"/>
      <c r="H370" s="43"/>
      <c r="I370" s="47" t="s">
        <v>404</v>
      </c>
      <c r="J370" s="45"/>
      <c r="K370" s="49">
        <v>1.8499999999999999E-2</v>
      </c>
      <c r="L370" s="44">
        <v>0.1933</v>
      </c>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v>1.8499999999999999E-2</v>
      </c>
      <c r="BR370" s="44">
        <v>0</v>
      </c>
      <c r="BS370" s="44">
        <v>0</v>
      </c>
      <c r="BT370" s="44">
        <v>0</v>
      </c>
      <c r="BU370" s="44">
        <v>0</v>
      </c>
      <c r="BV370" s="44">
        <v>0</v>
      </c>
      <c r="BW370" s="49"/>
      <c r="BX370" s="44"/>
      <c r="BY370" s="44"/>
      <c r="BZ370" s="44"/>
      <c r="CA370" s="44"/>
      <c r="CB370" s="44"/>
      <c r="CC370" s="44"/>
      <c r="CD370" s="43"/>
    </row>
    <row r="371" spans="1:82" s="42" customFormat="1" x14ac:dyDescent="0.2">
      <c r="B371" s="43"/>
      <c r="C371" s="43"/>
      <c r="D371" s="43"/>
      <c r="E371" s="43"/>
      <c r="F371" s="43"/>
      <c r="G371" s="43"/>
      <c r="H371" s="43"/>
      <c r="I371" s="43"/>
      <c r="J371" s="43"/>
      <c r="K371" s="43"/>
      <c r="L371" s="43"/>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3"/>
    </row>
    <row r="372" spans="1:82" s="42" customFormat="1" x14ac:dyDescent="0.2">
      <c r="A372" s="42" t="s">
        <v>682</v>
      </c>
      <c r="B372" s="43" t="s">
        <v>683</v>
      </c>
      <c r="C372" s="43" t="s">
        <v>684</v>
      </c>
      <c r="D372" s="43"/>
      <c r="E372" s="43"/>
      <c r="F372" s="43"/>
      <c r="G372" s="43"/>
      <c r="H372" s="43"/>
      <c r="I372" s="47" t="s">
        <v>404</v>
      </c>
      <c r="J372" s="45"/>
      <c r="K372" s="49">
        <v>1.8499999999999999E-2</v>
      </c>
      <c r="L372" s="44">
        <v>0.1933</v>
      </c>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v>1.8499999999999999E-2</v>
      </c>
      <c r="BR372" s="44">
        <v>0</v>
      </c>
      <c r="BS372" s="44">
        <v>0</v>
      </c>
      <c r="BT372" s="44">
        <v>0</v>
      </c>
      <c r="BU372" s="44">
        <v>0</v>
      </c>
      <c r="BV372" s="44">
        <v>0</v>
      </c>
      <c r="BW372" s="49"/>
      <c r="BX372" s="44"/>
      <c r="BY372" s="44"/>
      <c r="BZ372" s="44"/>
      <c r="CA372" s="44"/>
      <c r="CB372" s="44"/>
      <c r="CC372" s="44"/>
      <c r="CD372" s="43"/>
    </row>
    <row r="373" spans="1:82" s="42" customFormat="1" x14ac:dyDescent="0.2">
      <c r="B373" s="43"/>
      <c r="C373" s="43"/>
      <c r="D373" s="43"/>
      <c r="E373" s="43"/>
      <c r="F373" s="43"/>
      <c r="G373" s="43"/>
      <c r="H373" s="43"/>
      <c r="I373" s="43"/>
      <c r="J373" s="43"/>
      <c r="K373" s="43"/>
      <c r="L373" s="43"/>
      <c r="M373" s="44"/>
      <c r="N373" s="44"/>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3"/>
    </row>
    <row r="374" spans="1:82" s="42" customFormat="1" x14ac:dyDescent="0.2">
      <c r="A374" s="42" t="s">
        <v>685</v>
      </c>
      <c r="B374" s="43" t="s">
        <v>686</v>
      </c>
      <c r="C374" s="43" t="s">
        <v>687</v>
      </c>
      <c r="D374" s="43"/>
      <c r="E374" s="43"/>
      <c r="F374" s="43"/>
      <c r="G374" s="43"/>
      <c r="H374" s="43"/>
      <c r="I374" s="47" t="s">
        <v>404</v>
      </c>
      <c r="J374" s="45"/>
      <c r="K374" s="49">
        <v>1.8499999999999999E-2</v>
      </c>
      <c r="L374" s="44">
        <v>0.1933</v>
      </c>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v>1.8499999999999999E-2</v>
      </c>
      <c r="BR374" s="44">
        <v>0</v>
      </c>
      <c r="BS374" s="44">
        <v>0</v>
      </c>
      <c r="BT374" s="44">
        <v>0</v>
      </c>
      <c r="BU374" s="44">
        <v>0</v>
      </c>
      <c r="BV374" s="44">
        <v>0</v>
      </c>
      <c r="BW374" s="49"/>
      <c r="BX374" s="44"/>
      <c r="BY374" s="44"/>
      <c r="BZ374" s="44"/>
      <c r="CA374" s="44"/>
      <c r="CB374" s="44"/>
      <c r="CC374" s="44"/>
      <c r="CD374" s="43"/>
    </row>
    <row r="375" spans="1:82" s="42" customFormat="1" x14ac:dyDescent="0.2">
      <c r="B375" s="43"/>
      <c r="C375" s="43"/>
      <c r="D375" s="43"/>
      <c r="E375" s="43"/>
      <c r="F375" s="43"/>
      <c r="G375" s="43"/>
      <c r="H375" s="43"/>
      <c r="I375" s="43"/>
      <c r="J375" s="43"/>
      <c r="K375" s="43"/>
      <c r="L375" s="43"/>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3"/>
    </row>
    <row r="376" spans="1:82" s="42" customFormat="1" x14ac:dyDescent="0.2">
      <c r="A376" s="42" t="s">
        <v>688</v>
      </c>
      <c r="B376" s="43" t="s">
        <v>689</v>
      </c>
      <c r="C376" s="43" t="s">
        <v>690</v>
      </c>
      <c r="D376" s="43"/>
      <c r="E376" s="47"/>
      <c r="F376" s="48">
        <v>1</v>
      </c>
      <c r="G376" s="43"/>
      <c r="H376" s="48">
        <v>1</v>
      </c>
      <c r="I376" s="43"/>
      <c r="J376" s="43"/>
      <c r="K376" s="43"/>
      <c r="L376" s="44">
        <v>2.4E-2</v>
      </c>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3"/>
    </row>
    <row r="377" spans="1:82" s="42" customFormat="1" x14ac:dyDescent="0.2">
      <c r="B377" s="43"/>
      <c r="C377" s="43"/>
      <c r="D377" s="43"/>
      <c r="E377" s="43"/>
      <c r="F377" s="43"/>
      <c r="G377" s="43"/>
      <c r="H377" s="43"/>
      <c r="I377" s="43"/>
      <c r="J377" s="43"/>
      <c r="K377" s="43"/>
      <c r="L377" s="43"/>
      <c r="M377" s="44"/>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3"/>
    </row>
    <row r="378" spans="1:82" s="42" customFormat="1" x14ac:dyDescent="0.2">
      <c r="A378" s="42" t="s">
        <v>691</v>
      </c>
      <c r="B378" s="43" t="s">
        <v>692</v>
      </c>
      <c r="C378" s="43" t="s">
        <v>693</v>
      </c>
      <c r="D378" s="43"/>
      <c r="E378" s="47"/>
      <c r="F378" s="48">
        <v>1</v>
      </c>
      <c r="G378" s="43"/>
      <c r="H378" s="48">
        <v>1</v>
      </c>
      <c r="I378" s="43"/>
      <c r="J378" s="43"/>
      <c r="K378" s="43"/>
      <c r="L378" s="44">
        <v>2.4E-2</v>
      </c>
      <c r="M378" s="44"/>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3"/>
    </row>
    <row r="379" spans="1:82" s="42" customFormat="1" x14ac:dyDescent="0.2">
      <c r="B379" s="43"/>
      <c r="C379" s="43"/>
      <c r="D379" s="43"/>
      <c r="E379" s="43"/>
      <c r="F379" s="43"/>
      <c r="G379" s="43"/>
      <c r="H379" s="43"/>
      <c r="I379" s="43"/>
      <c r="J379" s="43"/>
      <c r="K379" s="43"/>
      <c r="L379" s="43"/>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3"/>
    </row>
    <row r="380" spans="1:82" s="42" customFormat="1" x14ac:dyDescent="0.2">
      <c r="A380" s="42" t="s">
        <v>694</v>
      </c>
      <c r="B380" s="43" t="s">
        <v>695</v>
      </c>
      <c r="C380" s="43" t="s">
        <v>696</v>
      </c>
      <c r="D380" s="43"/>
      <c r="E380" s="47"/>
      <c r="F380" s="48">
        <v>1</v>
      </c>
      <c r="G380" s="43"/>
      <c r="H380" s="48">
        <v>1</v>
      </c>
      <c r="I380" s="43"/>
      <c r="J380" s="43"/>
      <c r="K380" s="43"/>
      <c r="L380" s="44">
        <v>2.4E-2</v>
      </c>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3"/>
    </row>
    <row r="381" spans="1:82" s="42" customFormat="1" x14ac:dyDescent="0.2">
      <c r="B381" s="43"/>
      <c r="C381" s="43"/>
      <c r="D381" s="43"/>
      <c r="E381" s="43"/>
      <c r="F381" s="43"/>
      <c r="G381" s="43"/>
      <c r="H381" s="43"/>
      <c r="I381" s="43"/>
      <c r="J381" s="43"/>
      <c r="K381" s="43"/>
      <c r="L381" s="43"/>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3"/>
    </row>
    <row r="382" spans="1:82" s="42" customFormat="1" x14ac:dyDescent="0.2">
      <c r="A382" s="42" t="s">
        <v>697</v>
      </c>
      <c r="B382" s="43" t="s">
        <v>698</v>
      </c>
      <c r="C382" s="43" t="s">
        <v>699</v>
      </c>
      <c r="D382" s="43"/>
      <c r="E382" s="47"/>
      <c r="F382" s="48">
        <v>1</v>
      </c>
      <c r="G382" s="43"/>
      <c r="H382" s="48">
        <v>1</v>
      </c>
      <c r="I382" s="43"/>
      <c r="J382" s="43"/>
      <c r="K382" s="43"/>
      <c r="L382" s="44">
        <v>2.4E-2</v>
      </c>
      <c r="M382" s="44"/>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3"/>
    </row>
    <row r="383" spans="1:82" s="42" customFormat="1" x14ac:dyDescent="0.2">
      <c r="B383" s="43"/>
      <c r="C383" s="43"/>
      <c r="D383" s="43"/>
      <c r="E383" s="43"/>
      <c r="F383" s="43"/>
      <c r="G383" s="43"/>
      <c r="H383" s="43"/>
      <c r="I383" s="43"/>
      <c r="J383" s="43"/>
      <c r="K383" s="43"/>
      <c r="L383" s="43"/>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3"/>
    </row>
    <row r="384" spans="1:82" s="42" customFormat="1" x14ac:dyDescent="0.2">
      <c r="A384" s="42" t="s">
        <v>700</v>
      </c>
      <c r="B384" s="43" t="s">
        <v>701</v>
      </c>
      <c r="C384" s="43" t="s">
        <v>702</v>
      </c>
      <c r="D384" s="43"/>
      <c r="E384" s="43"/>
      <c r="F384" s="43"/>
      <c r="G384" s="43"/>
      <c r="H384" s="43"/>
      <c r="I384" s="43"/>
      <c r="J384" s="43"/>
      <c r="K384" s="43"/>
      <c r="L384" s="44">
        <v>0.1759</v>
      </c>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3"/>
    </row>
    <row r="385" spans="1:82" s="42" customFormat="1" x14ac:dyDescent="0.2">
      <c r="B385" s="43"/>
      <c r="C385" s="43"/>
      <c r="D385" s="43"/>
      <c r="E385" s="43"/>
      <c r="F385" s="43"/>
      <c r="G385" s="43"/>
      <c r="H385" s="43"/>
      <c r="I385" s="43"/>
      <c r="J385" s="43"/>
      <c r="K385" s="43"/>
      <c r="L385" s="43"/>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3"/>
    </row>
    <row r="386" spans="1:82" s="42" customFormat="1" x14ac:dyDescent="0.2">
      <c r="A386" s="42" t="s">
        <v>703</v>
      </c>
      <c r="B386" s="43" t="s">
        <v>704</v>
      </c>
      <c r="C386" s="43" t="s">
        <v>705</v>
      </c>
      <c r="D386" s="43"/>
      <c r="E386" s="43"/>
      <c r="F386" s="43"/>
      <c r="G386" s="43"/>
      <c r="H386" s="43"/>
      <c r="I386" s="43"/>
      <c r="J386" s="43"/>
      <c r="K386" s="43"/>
      <c r="L386" s="44">
        <v>0.1759</v>
      </c>
      <c r="M386" s="44"/>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3"/>
    </row>
    <row r="387" spans="1:82" s="42" customFormat="1" x14ac:dyDescent="0.2">
      <c r="B387" s="43"/>
      <c r="C387" s="43"/>
      <c r="D387" s="43"/>
      <c r="E387" s="43"/>
      <c r="F387" s="43"/>
      <c r="G387" s="43"/>
      <c r="H387" s="43"/>
      <c r="I387" s="43"/>
      <c r="J387" s="43"/>
      <c r="K387" s="43"/>
      <c r="L387" s="43"/>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3"/>
    </row>
    <row r="388" spans="1:82" s="42" customFormat="1" x14ac:dyDescent="0.2">
      <c r="A388" s="42" t="s">
        <v>706</v>
      </c>
      <c r="B388" s="43" t="s">
        <v>707</v>
      </c>
      <c r="C388" s="43" t="s">
        <v>708</v>
      </c>
      <c r="D388" s="43"/>
      <c r="E388" s="43"/>
      <c r="F388" s="43"/>
      <c r="G388" s="43"/>
      <c r="H388" s="43"/>
      <c r="I388" s="43"/>
      <c r="J388" s="43"/>
      <c r="K388" s="43"/>
      <c r="L388" s="44">
        <v>0.1759</v>
      </c>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3"/>
    </row>
    <row r="389" spans="1:82" s="42" customFormat="1" x14ac:dyDescent="0.2">
      <c r="B389" s="43"/>
      <c r="C389" s="43"/>
      <c r="D389" s="43"/>
      <c r="E389" s="43"/>
      <c r="F389" s="43"/>
      <c r="G389" s="43"/>
      <c r="H389" s="43"/>
      <c r="I389" s="43"/>
      <c r="J389" s="43"/>
      <c r="K389" s="43"/>
      <c r="L389" s="43"/>
      <c r="M389" s="44"/>
      <c r="N389" s="44"/>
      <c r="O389" s="44"/>
      <c r="P389" s="44"/>
      <c r="Q389" s="44"/>
      <c r="R389" s="44"/>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3"/>
    </row>
    <row r="390" spans="1:82" s="42" customFormat="1" x14ac:dyDescent="0.2">
      <c r="A390" s="42" t="s">
        <v>709</v>
      </c>
      <c r="B390" s="43" t="s">
        <v>710</v>
      </c>
      <c r="C390" s="43" t="s">
        <v>711</v>
      </c>
      <c r="D390" s="43"/>
      <c r="E390" s="43"/>
      <c r="F390" s="43"/>
      <c r="G390" s="43"/>
      <c r="H390" s="43"/>
      <c r="I390" s="43"/>
      <c r="J390" s="43"/>
      <c r="K390" s="43"/>
      <c r="L390" s="44">
        <v>0.1759</v>
      </c>
      <c r="M390" s="44"/>
      <c r="N390" s="44"/>
      <c r="O390" s="44"/>
      <c r="P390" s="44"/>
      <c r="Q390" s="44"/>
      <c r="R390" s="44"/>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3"/>
    </row>
    <row r="391" spans="1:82" s="42" customFormat="1" x14ac:dyDescent="0.2">
      <c r="B391" s="43"/>
      <c r="C391" s="43"/>
      <c r="D391" s="43"/>
      <c r="E391" s="43"/>
      <c r="F391" s="43"/>
      <c r="G391" s="43"/>
      <c r="H391" s="43"/>
      <c r="I391" s="43"/>
      <c r="J391" s="43"/>
      <c r="K391" s="43"/>
      <c r="L391" s="43"/>
      <c r="M391" s="44"/>
      <c r="N391" s="44"/>
      <c r="O391" s="44"/>
      <c r="P391" s="44"/>
      <c r="Q391" s="44"/>
      <c r="R391" s="44"/>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3"/>
    </row>
    <row r="392" spans="1:82" s="42" customFormat="1" x14ac:dyDescent="0.2">
      <c r="A392" s="42" t="s">
        <v>712</v>
      </c>
      <c r="B392" s="43" t="s">
        <v>713</v>
      </c>
      <c r="C392" s="43" t="s">
        <v>714</v>
      </c>
      <c r="D392" s="43"/>
      <c r="E392" s="43"/>
      <c r="F392" s="43"/>
      <c r="G392" s="43"/>
      <c r="H392" s="43"/>
      <c r="I392" s="43"/>
      <c r="J392" s="43"/>
      <c r="K392" s="43"/>
      <c r="L392" s="44">
        <v>0</v>
      </c>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3"/>
    </row>
    <row r="393" spans="1:82" s="42" customFormat="1" x14ac:dyDescent="0.2">
      <c r="B393" s="43"/>
      <c r="C393" s="43"/>
      <c r="D393" s="43"/>
      <c r="E393" s="43"/>
      <c r="F393" s="43"/>
      <c r="G393" s="43"/>
      <c r="H393" s="43"/>
      <c r="I393" s="43"/>
      <c r="J393" s="43"/>
      <c r="K393" s="43"/>
      <c r="L393" s="43"/>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3"/>
    </row>
    <row r="394" spans="1:82" s="42" customFormat="1" x14ac:dyDescent="0.2">
      <c r="A394" s="42" t="s">
        <v>715</v>
      </c>
      <c r="B394" s="43" t="s">
        <v>716</v>
      </c>
      <c r="C394" s="43" t="s">
        <v>717</v>
      </c>
      <c r="D394" s="43"/>
      <c r="E394" s="43"/>
      <c r="F394" s="43"/>
      <c r="G394" s="43"/>
      <c r="H394" s="43"/>
      <c r="I394" s="43"/>
      <c r="J394" s="43"/>
      <c r="K394" s="43"/>
      <c r="L394" s="44">
        <v>0</v>
      </c>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3"/>
    </row>
    <row r="395" spans="1:82" s="42" customFormat="1" x14ac:dyDescent="0.2">
      <c r="B395" s="43"/>
      <c r="C395" s="43"/>
      <c r="D395" s="43"/>
      <c r="E395" s="43"/>
      <c r="F395" s="43"/>
      <c r="G395" s="43"/>
      <c r="H395" s="43"/>
      <c r="I395" s="43"/>
      <c r="J395" s="43"/>
      <c r="K395" s="43"/>
      <c r="L395" s="43"/>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3"/>
    </row>
    <row r="396" spans="1:82" s="42" customFormat="1" x14ac:dyDescent="0.2">
      <c r="A396" s="42" t="s">
        <v>718</v>
      </c>
      <c r="B396" s="43" t="s">
        <v>719</v>
      </c>
      <c r="C396" s="43" t="s">
        <v>720</v>
      </c>
      <c r="D396" s="43"/>
      <c r="E396" s="43"/>
      <c r="F396" s="43"/>
      <c r="G396" s="43"/>
      <c r="H396" s="43"/>
      <c r="I396" s="43"/>
      <c r="J396" s="43"/>
      <c r="K396" s="43"/>
      <c r="L396" s="44">
        <v>0</v>
      </c>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3"/>
    </row>
    <row r="397" spans="1:82" s="42" customFormat="1" x14ac:dyDescent="0.2">
      <c r="B397" s="43"/>
      <c r="C397" s="43"/>
      <c r="D397" s="43"/>
      <c r="E397" s="43"/>
      <c r="F397" s="43"/>
      <c r="G397" s="43"/>
      <c r="H397" s="43"/>
      <c r="I397" s="43"/>
      <c r="J397" s="43"/>
      <c r="K397" s="43"/>
      <c r="L397" s="43"/>
      <c r="M397" s="44"/>
      <c r="N397" s="44"/>
      <c r="O397" s="44"/>
      <c r="P397" s="44"/>
      <c r="Q397" s="44"/>
      <c r="R397" s="44"/>
      <c r="S397" s="44"/>
      <c r="T397" s="44"/>
      <c r="U397" s="44"/>
      <c r="V397" s="44"/>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3"/>
    </row>
    <row r="398" spans="1:82" s="42" customFormat="1" x14ac:dyDescent="0.2">
      <c r="A398" s="42" t="s">
        <v>721</v>
      </c>
      <c r="B398" s="43" t="s">
        <v>722</v>
      </c>
      <c r="C398" s="43" t="s">
        <v>723</v>
      </c>
      <c r="D398" s="43"/>
      <c r="E398" s="43"/>
      <c r="F398" s="43"/>
      <c r="G398" s="43"/>
      <c r="H398" s="43"/>
      <c r="I398" s="43"/>
      <c r="J398" s="43"/>
      <c r="K398" s="43"/>
      <c r="L398" s="44">
        <v>0</v>
      </c>
      <c r="M398" s="44"/>
      <c r="N398" s="44"/>
      <c r="O398" s="44"/>
      <c r="P398" s="44"/>
      <c r="Q398" s="44"/>
      <c r="R398" s="44"/>
      <c r="S398" s="44"/>
      <c r="T398" s="44"/>
      <c r="U398" s="44"/>
      <c r="V398" s="44"/>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3"/>
    </row>
    <row r="399" spans="1:82" s="42" customFormat="1" x14ac:dyDescent="0.2">
      <c r="B399" s="43"/>
      <c r="C399" s="43"/>
      <c r="D399" s="43"/>
      <c r="E399" s="43"/>
      <c r="F399" s="43"/>
      <c r="G399" s="43"/>
      <c r="H399" s="43"/>
      <c r="I399" s="43"/>
      <c r="J399" s="43"/>
      <c r="K399" s="43"/>
      <c r="L399" s="43"/>
      <c r="M399" s="44"/>
      <c r="N399" s="44"/>
      <c r="O399" s="44"/>
      <c r="P399" s="44"/>
      <c r="Q399" s="44"/>
      <c r="R399" s="44"/>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3"/>
    </row>
    <row r="400" spans="1:82" s="42" customFormat="1" x14ac:dyDescent="0.2">
      <c r="A400" s="42" t="s">
        <v>724</v>
      </c>
      <c r="B400" s="43" t="s">
        <v>725</v>
      </c>
      <c r="C400" s="43" t="s">
        <v>726</v>
      </c>
      <c r="D400" s="43"/>
      <c r="E400" s="43"/>
      <c r="F400" s="43"/>
      <c r="G400" s="43"/>
      <c r="H400" s="43"/>
      <c r="I400" s="43"/>
      <c r="J400" s="43"/>
      <c r="K400" s="43"/>
      <c r="L400" s="44">
        <v>0</v>
      </c>
      <c r="M400" s="44"/>
      <c r="N400" s="44"/>
      <c r="O400" s="44"/>
      <c r="P400" s="44"/>
      <c r="Q400" s="44"/>
      <c r="R400" s="44"/>
      <c r="S400" s="44"/>
      <c r="T400" s="44"/>
      <c r="U400" s="44"/>
      <c r="V400" s="44"/>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3"/>
    </row>
    <row r="401" spans="1:82" s="42" customFormat="1" x14ac:dyDescent="0.2">
      <c r="B401" s="43"/>
      <c r="C401" s="43"/>
      <c r="D401" s="43"/>
      <c r="E401" s="43"/>
      <c r="F401" s="43"/>
      <c r="G401" s="43"/>
      <c r="H401" s="43"/>
      <c r="I401" s="43"/>
      <c r="J401" s="43"/>
      <c r="K401" s="43"/>
      <c r="L401" s="43"/>
      <c r="M401" s="44"/>
      <c r="N401" s="44"/>
      <c r="O401" s="44"/>
      <c r="P401" s="44"/>
      <c r="Q401" s="44"/>
      <c r="R401" s="44"/>
      <c r="S401" s="44"/>
      <c r="T401" s="44"/>
      <c r="U401" s="44"/>
      <c r="V401" s="44"/>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3"/>
    </row>
    <row r="402" spans="1:82" s="42" customFormat="1" x14ac:dyDescent="0.2">
      <c r="A402" s="42" t="s">
        <v>727</v>
      </c>
      <c r="B402" s="43" t="s">
        <v>728</v>
      </c>
      <c r="C402" s="43" t="s">
        <v>729</v>
      </c>
      <c r="D402" s="43"/>
      <c r="E402" s="43"/>
      <c r="F402" s="43"/>
      <c r="G402" s="43"/>
      <c r="H402" s="43"/>
      <c r="I402" s="43"/>
      <c r="J402" s="43"/>
      <c r="K402" s="43"/>
      <c r="L402" s="44">
        <v>0</v>
      </c>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3"/>
    </row>
    <row r="403" spans="1:82" s="42" customFormat="1" x14ac:dyDescent="0.2">
      <c r="B403" s="43"/>
      <c r="C403" s="43"/>
      <c r="D403" s="43"/>
      <c r="E403" s="43"/>
      <c r="F403" s="43"/>
      <c r="G403" s="43"/>
      <c r="H403" s="43"/>
      <c r="I403" s="43"/>
      <c r="J403" s="43"/>
      <c r="K403" s="43"/>
      <c r="L403" s="43"/>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3"/>
    </row>
    <row r="404" spans="1:82" s="42" customFormat="1" x14ac:dyDescent="0.2">
      <c r="A404" s="42" t="s">
        <v>730</v>
      </c>
      <c r="B404" s="43" t="s">
        <v>731</v>
      </c>
      <c r="C404" s="43" t="s">
        <v>732</v>
      </c>
      <c r="D404" s="43"/>
      <c r="E404" s="43"/>
      <c r="F404" s="43"/>
      <c r="G404" s="43"/>
      <c r="H404" s="43"/>
      <c r="I404" s="43"/>
      <c r="J404" s="43"/>
      <c r="K404" s="43"/>
      <c r="L404" s="44">
        <v>0</v>
      </c>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3"/>
    </row>
    <row r="405" spans="1:82" s="42" customFormat="1" x14ac:dyDescent="0.2">
      <c r="B405" s="43"/>
      <c r="C405" s="43"/>
      <c r="D405" s="43"/>
      <c r="E405" s="43"/>
      <c r="F405" s="43"/>
      <c r="G405" s="43"/>
      <c r="H405" s="43"/>
      <c r="I405" s="43"/>
      <c r="J405" s="43"/>
      <c r="K405" s="43"/>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3"/>
    </row>
    <row r="406" spans="1:82" s="42" customFormat="1" x14ac:dyDescent="0.2">
      <c r="A406" s="42" t="s">
        <v>733</v>
      </c>
      <c r="B406" s="43" t="s">
        <v>734</v>
      </c>
      <c r="C406" s="43" t="s">
        <v>735</v>
      </c>
      <c r="D406" s="43"/>
      <c r="E406" s="43"/>
      <c r="F406" s="43"/>
      <c r="G406" s="43"/>
      <c r="H406" s="43"/>
      <c r="I406" s="43"/>
      <c r="J406" s="43"/>
      <c r="K406" s="43"/>
      <c r="L406" s="44">
        <v>0</v>
      </c>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3"/>
    </row>
    <row r="407" spans="1:82" s="42" customFormat="1" x14ac:dyDescent="0.2">
      <c r="B407" s="43"/>
      <c r="C407" s="43"/>
      <c r="D407" s="43"/>
      <c r="E407" s="43"/>
      <c r="F407" s="43"/>
      <c r="G407" s="43"/>
      <c r="H407" s="43"/>
      <c r="I407" s="43"/>
      <c r="J407" s="43"/>
      <c r="K407" s="43"/>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3"/>
    </row>
    <row r="408" spans="1:82" s="42" customFormat="1" x14ac:dyDescent="0.2">
      <c r="A408" s="42" t="s">
        <v>736</v>
      </c>
      <c r="B408" s="43" t="s">
        <v>737</v>
      </c>
      <c r="C408" s="43" t="s">
        <v>738</v>
      </c>
      <c r="D408" s="43"/>
      <c r="E408" s="43"/>
      <c r="F408" s="43"/>
      <c r="G408" s="43"/>
      <c r="H408" s="43"/>
      <c r="I408" s="43"/>
      <c r="J408" s="43"/>
      <c r="K408" s="43"/>
      <c r="L408" s="44">
        <v>0</v>
      </c>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3"/>
    </row>
    <row r="409" spans="1:82" s="42" customFormat="1" x14ac:dyDescent="0.2">
      <c r="B409" s="43"/>
      <c r="C409" s="43"/>
      <c r="D409" s="43"/>
      <c r="E409" s="43"/>
      <c r="F409" s="43"/>
      <c r="G409" s="43"/>
      <c r="H409" s="43"/>
      <c r="I409" s="43"/>
      <c r="J409" s="43"/>
      <c r="K409" s="43"/>
      <c r="L409" s="43"/>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3"/>
    </row>
    <row r="410" spans="1:82" s="42" customFormat="1" x14ac:dyDescent="0.2">
      <c r="A410" s="42" t="s">
        <v>739</v>
      </c>
      <c r="B410" s="43" t="s">
        <v>740</v>
      </c>
      <c r="C410" s="43" t="s">
        <v>741</v>
      </c>
      <c r="D410" s="43"/>
      <c r="E410" s="43"/>
      <c r="F410" s="43"/>
      <c r="G410" s="43"/>
      <c r="H410" s="43"/>
      <c r="I410" s="43"/>
      <c r="J410" s="43"/>
      <c r="K410" s="43"/>
      <c r="L410" s="44">
        <v>0</v>
      </c>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3"/>
    </row>
    <row r="411" spans="1:82" s="42" customFormat="1" x14ac:dyDescent="0.2">
      <c r="B411" s="43"/>
      <c r="C411" s="43"/>
      <c r="D411" s="43"/>
      <c r="E411" s="43"/>
      <c r="F411" s="43"/>
      <c r="G411" s="43"/>
      <c r="H411" s="43"/>
      <c r="I411" s="43"/>
      <c r="J411" s="43"/>
      <c r="K411" s="43"/>
      <c r="L411" s="43"/>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3"/>
    </row>
    <row r="412" spans="1:82" s="42" customFormat="1" x14ac:dyDescent="0.2">
      <c r="B412" s="43"/>
      <c r="C412" s="43"/>
      <c r="D412" s="43"/>
      <c r="E412" s="43"/>
      <c r="F412" s="43"/>
      <c r="G412" s="43"/>
      <c r="H412" s="43"/>
      <c r="I412" s="43"/>
      <c r="J412" s="43"/>
      <c r="K412" s="43"/>
      <c r="L412" s="43"/>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3"/>
    </row>
    <row r="413" spans="1:82" s="42" customFormat="1" x14ac:dyDescent="0.2">
      <c r="B413" s="43"/>
      <c r="C413" s="43"/>
      <c r="D413" s="43"/>
      <c r="E413" s="43"/>
      <c r="F413" s="43"/>
      <c r="G413" s="43"/>
      <c r="H413" s="43"/>
      <c r="I413" s="43"/>
      <c r="J413" s="43"/>
      <c r="K413" s="45"/>
      <c r="L413" s="45"/>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3"/>
    </row>
    <row r="414" spans="1:82" s="42" customFormat="1" x14ac:dyDescent="0.2">
      <c r="B414" s="43"/>
      <c r="C414" s="43"/>
      <c r="D414" s="43"/>
      <c r="E414" s="43"/>
      <c r="F414" s="43"/>
      <c r="G414" s="43"/>
      <c r="H414" s="43"/>
      <c r="I414" s="43"/>
      <c r="J414" s="43"/>
      <c r="K414" s="45"/>
      <c r="L414" s="45"/>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3"/>
    </row>
    <row r="415" spans="1:82" s="42" customFormat="1" x14ac:dyDescent="0.2">
      <c r="B415" s="43"/>
      <c r="C415" s="43"/>
      <c r="D415" s="43"/>
      <c r="E415" s="43"/>
      <c r="F415" s="49"/>
      <c r="G415" s="49"/>
      <c r="H415" s="49"/>
      <c r="I415" s="49"/>
      <c r="J415" s="49"/>
      <c r="K415" s="45"/>
      <c r="L415" s="45"/>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3"/>
    </row>
    <row r="416" spans="1:82" s="52" customFormat="1" x14ac:dyDescent="0.2">
      <c r="A416" s="42"/>
      <c r="B416" s="43"/>
      <c r="C416" s="43"/>
      <c r="D416" s="43"/>
      <c r="E416" s="43"/>
      <c r="F416" s="43"/>
      <c r="G416" s="50"/>
      <c r="H416" s="50"/>
      <c r="I416" s="50"/>
      <c r="J416" s="50"/>
      <c r="K416" s="47"/>
      <c r="L416" s="47"/>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c r="CB416" s="51"/>
      <c r="CC416" s="51"/>
      <c r="CD416" s="50"/>
    </row>
    <row r="417" spans="1:82" x14ac:dyDescent="0.25">
      <c r="A417" s="5"/>
      <c r="B417" s="30"/>
      <c r="C417" s="30"/>
      <c r="D417" s="30"/>
      <c r="E417" s="30"/>
      <c r="F417" s="30"/>
      <c r="G417" s="2"/>
      <c r="H417" s="2"/>
      <c r="I417" s="2"/>
      <c r="K417" s="2"/>
      <c r="L417" s="30"/>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c r="BO417" s="53"/>
      <c r="BP417" s="53"/>
      <c r="BQ417" s="53"/>
      <c r="BR417" s="53"/>
      <c r="BS417" s="53"/>
      <c r="BT417" s="53"/>
      <c r="BU417" s="53"/>
      <c r="BV417" s="53"/>
      <c r="BW417" s="53"/>
      <c r="BX417" s="53"/>
      <c r="BY417" s="53"/>
      <c r="BZ417" s="53"/>
      <c r="CA417" s="53"/>
      <c r="CB417" s="53"/>
      <c r="CC417" s="53"/>
      <c r="CD417" s="2"/>
    </row>
    <row r="418" spans="1:82" x14ac:dyDescent="0.25">
      <c r="A418" s="5"/>
      <c r="B418" s="30"/>
      <c r="C418" s="30"/>
      <c r="D418" s="30"/>
      <c r="E418" s="30"/>
      <c r="F418" s="30"/>
      <c r="G418" s="2"/>
      <c r="H418" s="2"/>
      <c r="I418" s="2"/>
      <c r="K418" s="2"/>
      <c r="L418" s="30"/>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c r="BT418" s="53"/>
      <c r="BU418" s="53"/>
      <c r="BV418" s="53"/>
      <c r="BW418" s="53"/>
      <c r="BX418" s="53"/>
      <c r="BY418" s="53"/>
      <c r="BZ418" s="53"/>
      <c r="CA418" s="53"/>
      <c r="CB418" s="53"/>
      <c r="CC418" s="53"/>
      <c r="CD418" s="2"/>
    </row>
    <row r="419" spans="1:82" x14ac:dyDescent="0.25">
      <c r="A419" s="5"/>
      <c r="B419" s="30"/>
      <c r="C419" s="30"/>
      <c r="D419" s="30"/>
      <c r="E419" s="30"/>
      <c r="F419" s="30"/>
      <c r="G419" s="2"/>
      <c r="H419" s="2"/>
      <c r="I419" s="2"/>
      <c r="K419" s="2"/>
      <c r="L419" s="30"/>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c r="BT419" s="53"/>
      <c r="BU419" s="53"/>
      <c r="BV419" s="53"/>
      <c r="BW419" s="53"/>
      <c r="BX419" s="53"/>
      <c r="BY419" s="53"/>
      <c r="BZ419" s="53"/>
      <c r="CA419" s="53"/>
      <c r="CB419" s="53"/>
      <c r="CC419" s="53"/>
      <c r="CD419" s="2"/>
    </row>
    <row r="420" spans="1:82" x14ac:dyDescent="0.25">
      <c r="A420" s="5"/>
      <c r="B420" s="30"/>
      <c r="C420" s="30"/>
      <c r="D420" s="30"/>
      <c r="E420" s="30"/>
      <c r="F420" s="30"/>
      <c r="G420" s="2"/>
      <c r="H420" s="2"/>
      <c r="I420" s="2"/>
      <c r="K420" s="2"/>
      <c r="L420" s="30"/>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c r="BT420" s="53"/>
      <c r="BU420" s="53"/>
      <c r="BV420" s="53"/>
      <c r="BW420" s="53"/>
      <c r="BX420" s="53"/>
      <c r="BY420" s="53"/>
      <c r="BZ420" s="53"/>
      <c r="CA420" s="53"/>
      <c r="CB420" s="53"/>
      <c r="CC420" s="53"/>
      <c r="CD420" s="2"/>
    </row>
    <row r="421" spans="1:82" x14ac:dyDescent="0.25">
      <c r="A421" s="5"/>
      <c r="B421" s="30"/>
      <c r="C421" s="30"/>
      <c r="D421" s="30"/>
      <c r="E421" s="30"/>
      <c r="F421" s="30"/>
      <c r="G421" s="2"/>
      <c r="H421" s="2"/>
      <c r="I421" s="2"/>
      <c r="K421" s="2"/>
      <c r="L421" s="30"/>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c r="BT421" s="53"/>
      <c r="BU421" s="53"/>
      <c r="BV421" s="53"/>
      <c r="BW421" s="53"/>
      <c r="BX421" s="53"/>
      <c r="BY421" s="53"/>
      <c r="BZ421" s="53"/>
      <c r="CA421" s="53"/>
      <c r="CB421" s="53"/>
      <c r="CC421" s="53"/>
      <c r="CD421" s="2"/>
    </row>
    <row r="422" spans="1:82" x14ac:dyDescent="0.25">
      <c r="A422" s="5"/>
      <c r="B422" s="30"/>
      <c r="C422" s="30"/>
      <c r="D422" s="30"/>
      <c r="E422" s="30"/>
      <c r="F422" s="30"/>
      <c r="G422" s="2"/>
      <c r="H422" s="2"/>
      <c r="I422" s="2"/>
      <c r="K422" s="2"/>
      <c r="L422" s="30"/>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c r="BO422" s="53"/>
      <c r="BP422" s="53"/>
      <c r="BQ422" s="53"/>
      <c r="BR422" s="53"/>
      <c r="BS422" s="53"/>
      <c r="BT422" s="53"/>
      <c r="BU422" s="53"/>
      <c r="BV422" s="53"/>
      <c r="BW422" s="53"/>
      <c r="BX422" s="53"/>
      <c r="BY422" s="53"/>
      <c r="BZ422" s="53"/>
      <c r="CA422" s="53"/>
      <c r="CB422" s="53"/>
      <c r="CC422" s="53"/>
      <c r="CD422" s="2"/>
    </row>
    <row r="423" spans="1:82" x14ac:dyDescent="0.25">
      <c r="A423" s="5"/>
      <c r="B423" s="30"/>
      <c r="C423" s="30"/>
      <c r="D423" s="30"/>
      <c r="E423" s="30"/>
      <c r="F423" s="30"/>
      <c r="G423" s="2"/>
      <c r="H423" s="2"/>
      <c r="I423" s="2"/>
      <c r="K423" s="2"/>
      <c r="L423" s="30"/>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c r="BO423" s="53"/>
      <c r="BP423" s="53"/>
      <c r="BQ423" s="53"/>
      <c r="BR423" s="53"/>
      <c r="BS423" s="53"/>
      <c r="BT423" s="53"/>
      <c r="BU423" s="53"/>
      <c r="BV423" s="53"/>
      <c r="BW423" s="53"/>
      <c r="BX423" s="53"/>
      <c r="BY423" s="53"/>
      <c r="BZ423" s="53"/>
      <c r="CA423" s="53"/>
      <c r="CB423" s="53"/>
      <c r="CC423" s="53"/>
      <c r="CD423" s="2"/>
    </row>
    <row r="424" spans="1:82" x14ac:dyDescent="0.25">
      <c r="A424" s="5"/>
      <c r="B424" s="30"/>
      <c r="C424" s="30"/>
      <c r="D424" s="30"/>
      <c r="E424" s="30"/>
      <c r="F424" s="30"/>
      <c r="G424" s="2"/>
      <c r="H424" s="2"/>
      <c r="I424" s="2"/>
      <c r="K424" s="2"/>
      <c r="L424" s="30"/>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c r="BO424" s="53"/>
      <c r="BP424" s="53"/>
      <c r="BQ424" s="53"/>
      <c r="BR424" s="53"/>
      <c r="BS424" s="53"/>
      <c r="BT424" s="53"/>
      <c r="BU424" s="53"/>
      <c r="BV424" s="53"/>
      <c r="BW424" s="53"/>
      <c r="BX424" s="53"/>
      <c r="BY424" s="53"/>
      <c r="BZ424" s="53"/>
      <c r="CA424" s="53"/>
      <c r="CB424" s="53"/>
      <c r="CC424" s="53"/>
      <c r="CD424" s="2"/>
    </row>
    <row r="425" spans="1:82" x14ac:dyDescent="0.25">
      <c r="A425" s="5"/>
      <c r="B425" s="30"/>
      <c r="C425" s="30"/>
      <c r="D425" s="30"/>
      <c r="E425" s="30"/>
      <c r="F425" s="30"/>
      <c r="G425" s="2"/>
      <c r="H425" s="2"/>
      <c r="I425" s="2"/>
      <c r="K425" s="2"/>
      <c r="L425" s="30"/>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c r="BT425" s="53"/>
      <c r="BU425" s="53"/>
      <c r="BV425" s="53"/>
      <c r="BW425" s="53"/>
      <c r="BX425" s="53"/>
      <c r="BY425" s="53"/>
      <c r="BZ425" s="53"/>
      <c r="CA425" s="53"/>
      <c r="CB425" s="53"/>
      <c r="CC425" s="53"/>
      <c r="CD425" s="2"/>
    </row>
    <row r="426" spans="1:82" x14ac:dyDescent="0.25">
      <c r="A426" s="5"/>
      <c r="B426" s="30"/>
      <c r="C426" s="30"/>
      <c r="D426" s="30"/>
      <c r="E426" s="30"/>
      <c r="F426" s="30"/>
      <c r="G426" s="2"/>
      <c r="H426" s="2"/>
      <c r="I426" s="2"/>
      <c r="K426" s="2"/>
      <c r="L426" s="30"/>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c r="BT426" s="53"/>
      <c r="BU426" s="53"/>
      <c r="BV426" s="53"/>
      <c r="BW426" s="53"/>
      <c r="BX426" s="53"/>
      <c r="BY426" s="53"/>
      <c r="BZ426" s="53"/>
      <c r="CA426" s="53"/>
      <c r="CB426" s="53"/>
      <c r="CC426" s="53"/>
      <c r="CD426" s="2"/>
    </row>
    <row r="427" spans="1:82" x14ac:dyDescent="0.25">
      <c r="A427" s="5"/>
      <c r="B427" s="30"/>
      <c r="C427" s="30"/>
      <c r="D427" s="30"/>
      <c r="E427" s="30"/>
      <c r="F427" s="30"/>
      <c r="G427" s="2"/>
      <c r="H427" s="2"/>
      <c r="I427" s="2"/>
      <c r="K427" s="2"/>
      <c r="L427" s="30"/>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c r="BT427" s="53"/>
      <c r="BU427" s="53"/>
      <c r="BV427" s="53"/>
      <c r="BW427" s="53"/>
      <c r="BX427" s="53"/>
      <c r="BY427" s="53"/>
      <c r="BZ427" s="53"/>
      <c r="CA427" s="53"/>
      <c r="CB427" s="53"/>
      <c r="CC427" s="53"/>
      <c r="CD427" s="2"/>
    </row>
    <row r="428" spans="1:82" x14ac:dyDescent="0.25">
      <c r="A428" s="5"/>
      <c r="B428" s="30"/>
      <c r="C428" s="30"/>
      <c r="D428" s="30"/>
      <c r="E428" s="30"/>
      <c r="F428" s="30"/>
      <c r="G428" s="2"/>
      <c r="H428" s="2"/>
      <c r="I428" s="2"/>
      <c r="K428" s="2"/>
      <c r="L428" s="30"/>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c r="BT428" s="53"/>
      <c r="BU428" s="53"/>
      <c r="BV428" s="53"/>
      <c r="BW428" s="53"/>
      <c r="BX428" s="53"/>
      <c r="BY428" s="53"/>
      <c r="BZ428" s="53"/>
      <c r="CA428" s="53"/>
      <c r="CB428" s="53"/>
      <c r="CC428" s="53"/>
      <c r="CD428" s="2"/>
    </row>
    <row r="429" spans="1:82" x14ac:dyDescent="0.25">
      <c r="A429" s="5"/>
      <c r="B429" s="30"/>
      <c r="C429" s="30"/>
      <c r="D429" s="30"/>
      <c r="E429" s="30"/>
      <c r="F429" s="30"/>
      <c r="G429" s="2"/>
      <c r="H429" s="2"/>
      <c r="I429" s="2"/>
      <c r="K429" s="2"/>
      <c r="L429" s="30"/>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c r="BT429" s="53"/>
      <c r="BU429" s="53"/>
      <c r="BV429" s="53"/>
      <c r="BW429" s="53"/>
      <c r="BX429" s="53"/>
      <c r="BY429" s="53"/>
      <c r="BZ429" s="53"/>
      <c r="CA429" s="53"/>
      <c r="CB429" s="53"/>
      <c r="CC429" s="53"/>
      <c r="CD429" s="2"/>
    </row>
    <row r="430" spans="1:82" x14ac:dyDescent="0.25">
      <c r="A430" s="5"/>
      <c r="B430" s="30"/>
      <c r="C430" s="30"/>
      <c r="D430" s="30"/>
      <c r="E430" s="30"/>
      <c r="F430" s="30"/>
      <c r="G430" s="2"/>
      <c r="H430" s="2"/>
      <c r="I430" s="2"/>
      <c r="K430" s="2"/>
      <c r="L430" s="30"/>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c r="BT430" s="53"/>
      <c r="BU430" s="53"/>
      <c r="BV430" s="53"/>
      <c r="BW430" s="53"/>
      <c r="BX430" s="53"/>
      <c r="BY430" s="53"/>
      <c r="BZ430" s="53"/>
      <c r="CA430" s="53"/>
      <c r="CB430" s="53"/>
      <c r="CC430" s="53"/>
      <c r="CD430" s="2"/>
    </row>
    <row r="431" spans="1:82" x14ac:dyDescent="0.25">
      <c r="A431" s="5"/>
      <c r="B431" s="30"/>
      <c r="C431" s="30"/>
      <c r="D431" s="30"/>
      <c r="E431" s="30"/>
      <c r="F431" s="30"/>
      <c r="G431" s="2"/>
      <c r="H431" s="2"/>
      <c r="I431" s="2"/>
      <c r="K431" s="2"/>
      <c r="L431" s="30"/>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c r="BT431" s="53"/>
      <c r="BU431" s="53"/>
      <c r="BV431" s="53"/>
      <c r="BW431" s="53"/>
      <c r="BX431" s="53"/>
      <c r="BY431" s="53"/>
      <c r="BZ431" s="53"/>
      <c r="CA431" s="53"/>
      <c r="CB431" s="53"/>
      <c r="CC431" s="53"/>
      <c r="CD431" s="2"/>
    </row>
    <row r="432" spans="1:82" x14ac:dyDescent="0.25">
      <c r="A432" s="5"/>
      <c r="B432" s="30"/>
      <c r="C432" s="30"/>
      <c r="D432" s="30"/>
      <c r="E432" s="30"/>
      <c r="F432" s="30"/>
      <c r="G432" s="2"/>
      <c r="H432" s="2"/>
      <c r="I432" s="2"/>
      <c r="K432" s="2"/>
      <c r="L432" s="30"/>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c r="BT432" s="53"/>
      <c r="BU432" s="53"/>
      <c r="BV432" s="53"/>
      <c r="BW432" s="53"/>
      <c r="BX432" s="53"/>
      <c r="BY432" s="53"/>
      <c r="BZ432" s="53"/>
      <c r="CA432" s="53"/>
      <c r="CB432" s="53"/>
      <c r="CC432" s="53"/>
      <c r="CD432" s="2"/>
    </row>
    <row r="433" spans="1:82" x14ac:dyDescent="0.25">
      <c r="A433" s="5"/>
      <c r="B433" s="30"/>
      <c r="C433" s="30"/>
      <c r="D433" s="30"/>
      <c r="E433" s="30"/>
      <c r="F433" s="30"/>
      <c r="G433" s="2"/>
      <c r="H433" s="2"/>
      <c r="I433" s="2"/>
      <c r="K433" s="2"/>
      <c r="L433" s="30"/>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c r="BO433" s="53"/>
      <c r="BP433" s="53"/>
      <c r="BQ433" s="53"/>
      <c r="BR433" s="53"/>
      <c r="BS433" s="53"/>
      <c r="BT433" s="53"/>
      <c r="BU433" s="53"/>
      <c r="BV433" s="53"/>
      <c r="BW433" s="53"/>
      <c r="BX433" s="53"/>
      <c r="BY433" s="53"/>
      <c r="BZ433" s="53"/>
      <c r="CA433" s="53"/>
      <c r="CB433" s="53"/>
      <c r="CC433" s="53"/>
      <c r="CD433" s="2"/>
    </row>
    <row r="434" spans="1:82" x14ac:dyDescent="0.25">
      <c r="A434" s="5"/>
      <c r="B434" s="30"/>
      <c r="C434" s="30"/>
      <c r="D434" s="30"/>
      <c r="E434" s="30"/>
      <c r="F434" s="30"/>
      <c r="G434" s="2"/>
      <c r="H434" s="2"/>
      <c r="I434" s="2"/>
      <c r="K434" s="2"/>
      <c r="L434" s="30"/>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c r="BO434" s="53"/>
      <c r="BP434" s="53"/>
      <c r="BQ434" s="53"/>
      <c r="BR434" s="53"/>
      <c r="BS434" s="53"/>
      <c r="BT434" s="53"/>
      <c r="BU434" s="53"/>
      <c r="BV434" s="53"/>
      <c r="BW434" s="53"/>
      <c r="BX434" s="53"/>
      <c r="BY434" s="53"/>
      <c r="BZ434" s="53"/>
      <c r="CA434" s="53"/>
      <c r="CB434" s="53"/>
      <c r="CC434" s="53"/>
      <c r="CD434" s="2"/>
    </row>
    <row r="435" spans="1:82" x14ac:dyDescent="0.25">
      <c r="A435" s="5"/>
      <c r="B435" s="30"/>
      <c r="C435" s="30"/>
      <c r="D435" s="30"/>
      <c r="E435" s="30"/>
      <c r="F435" s="30"/>
      <c r="G435" s="2"/>
      <c r="H435" s="2"/>
      <c r="I435" s="2"/>
      <c r="K435" s="2"/>
      <c r="L435" s="30"/>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c r="BO435" s="53"/>
      <c r="BP435" s="53"/>
      <c r="BQ435" s="53"/>
      <c r="BR435" s="53"/>
      <c r="BS435" s="53"/>
      <c r="BT435" s="53"/>
      <c r="BU435" s="53"/>
      <c r="BV435" s="53"/>
      <c r="BW435" s="53"/>
      <c r="BX435" s="53"/>
      <c r="BY435" s="53"/>
      <c r="BZ435" s="53"/>
      <c r="CA435" s="53"/>
      <c r="CB435" s="53"/>
      <c r="CC435" s="53"/>
      <c r="CD435" s="2"/>
    </row>
    <row r="436" spans="1:82" x14ac:dyDescent="0.25">
      <c r="A436" s="5"/>
      <c r="B436" s="30"/>
      <c r="C436" s="30"/>
      <c r="D436" s="30"/>
      <c r="E436" s="30"/>
      <c r="F436" s="30"/>
      <c r="G436" s="2"/>
      <c r="H436" s="2"/>
      <c r="I436" s="2"/>
      <c r="K436" s="2"/>
      <c r="L436" s="30"/>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row>
    <row r="437" spans="1:82" x14ac:dyDescent="0.25">
      <c r="A437" s="5"/>
      <c r="B437" s="30"/>
      <c r="C437" s="30"/>
      <c r="D437" s="30"/>
      <c r="E437" s="30"/>
      <c r="F437" s="30"/>
      <c r="G437" s="2"/>
      <c r="H437" s="2"/>
      <c r="I437" s="2"/>
      <c r="K437" s="2"/>
      <c r="L437" s="30"/>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row>
    <row r="438" spans="1:82" x14ac:dyDescent="0.25">
      <c r="A438" s="5"/>
      <c r="B438" s="30"/>
      <c r="C438" s="30"/>
      <c r="D438" s="30"/>
      <c r="E438" s="30"/>
      <c r="F438" s="30"/>
      <c r="G438" s="2"/>
      <c r="H438" s="2"/>
      <c r="I438" s="2"/>
      <c r="K438" s="2"/>
      <c r="L438" s="30"/>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row>
    <row r="439" spans="1:82" x14ac:dyDescent="0.25">
      <c r="A439" s="5"/>
      <c r="B439" s="30"/>
      <c r="C439" s="30"/>
      <c r="D439" s="30"/>
      <c r="E439" s="30"/>
      <c r="F439" s="30"/>
      <c r="G439" s="2"/>
      <c r="H439" s="2"/>
      <c r="I439" s="2"/>
      <c r="K439" s="2"/>
      <c r="L439" s="30"/>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row>
    <row r="440" spans="1:82" x14ac:dyDescent="0.25">
      <c r="A440" s="5"/>
      <c r="B440" s="30"/>
      <c r="C440" s="30"/>
      <c r="D440" s="30"/>
      <c r="E440" s="30"/>
      <c r="F440" s="30"/>
      <c r="G440" s="2"/>
      <c r="H440" s="2"/>
      <c r="I440" s="2"/>
      <c r="K440" s="2"/>
      <c r="L440" s="30"/>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row>
    <row r="441" spans="1:82" x14ac:dyDescent="0.25">
      <c r="A441" s="5"/>
      <c r="B441" s="30"/>
      <c r="C441" s="30"/>
      <c r="D441" s="30"/>
      <c r="E441" s="30"/>
      <c r="F441" s="30"/>
      <c r="G441" s="2"/>
      <c r="H441" s="2"/>
      <c r="I441" s="2"/>
      <c r="K441" s="2"/>
      <c r="L441" s="30"/>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row>
    <row r="442" spans="1:82" x14ac:dyDescent="0.25">
      <c r="A442" s="5"/>
      <c r="B442" s="30"/>
      <c r="C442" s="30"/>
      <c r="D442" s="30"/>
      <c r="E442" s="30"/>
      <c r="F442" s="30"/>
      <c r="G442" s="2"/>
      <c r="H442" s="2"/>
      <c r="I442" s="2"/>
      <c r="K442" s="2"/>
      <c r="L442" s="30"/>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row>
    <row r="443" spans="1:82" x14ac:dyDescent="0.25">
      <c r="A443" s="5"/>
      <c r="B443" s="30"/>
      <c r="C443" s="30"/>
      <c r="D443" s="30"/>
      <c r="E443" s="30"/>
      <c r="F443" s="30"/>
      <c r="G443" s="2"/>
      <c r="H443" s="2"/>
      <c r="I443" s="2"/>
      <c r="K443" s="2"/>
      <c r="L443" s="30"/>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row>
    <row r="444" spans="1:82" x14ac:dyDescent="0.25">
      <c r="A444" s="5"/>
      <c r="B444" s="30"/>
      <c r="C444" s="30"/>
      <c r="D444" s="30"/>
      <c r="E444" s="30"/>
      <c r="F444" s="30"/>
      <c r="G444" s="2"/>
      <c r="H444" s="2"/>
      <c r="I444" s="2"/>
      <c r="K444" s="2"/>
      <c r="L444" s="30"/>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row>
    <row r="445" spans="1:82" x14ac:dyDescent="0.25">
      <c r="A445" s="5"/>
      <c r="B445" s="30"/>
      <c r="C445" s="30"/>
      <c r="D445" s="30"/>
      <c r="E445" s="30"/>
      <c r="F445" s="30"/>
      <c r="G445" s="2"/>
      <c r="H445" s="2"/>
      <c r="I445" s="2"/>
      <c r="K445" s="2"/>
      <c r="L445" s="30"/>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row>
    <row r="446" spans="1:82" x14ac:dyDescent="0.25">
      <c r="A446" s="5"/>
      <c r="B446" s="30"/>
      <c r="C446" s="30"/>
      <c r="D446" s="30"/>
      <c r="E446" s="30"/>
      <c r="F446" s="30"/>
      <c r="G446" s="2"/>
      <c r="H446" s="2"/>
      <c r="I446" s="2"/>
      <c r="K446" s="2"/>
      <c r="L446" s="30"/>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row>
    <row r="447" spans="1:82" x14ac:dyDescent="0.25">
      <c r="A447" s="5"/>
      <c r="B447" s="30"/>
      <c r="C447" s="30"/>
      <c r="D447" s="30"/>
      <c r="E447" s="30"/>
      <c r="F447" s="30"/>
      <c r="G447" s="2"/>
      <c r="H447" s="2"/>
      <c r="I447" s="2"/>
      <c r="K447" s="2"/>
      <c r="L447" s="30"/>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row>
    <row r="448" spans="1:82" x14ac:dyDescent="0.25">
      <c r="A448" s="5"/>
      <c r="B448" s="30"/>
      <c r="C448" s="30"/>
      <c r="D448" s="30"/>
      <c r="E448" s="30"/>
      <c r="F448" s="30"/>
      <c r="G448" s="2"/>
      <c r="H448" s="2"/>
      <c r="I448" s="2"/>
      <c r="K448" s="2"/>
      <c r="L448" s="30"/>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row>
    <row r="449" spans="1:82" x14ac:dyDescent="0.25">
      <c r="A449" s="5"/>
      <c r="B449" s="30"/>
      <c r="C449" s="30"/>
      <c r="D449" s="30"/>
      <c r="E449" s="30"/>
      <c r="F449" s="30"/>
      <c r="G449" s="2"/>
      <c r="H449" s="2"/>
      <c r="I449" s="2"/>
      <c r="K449" s="2"/>
      <c r="L449" s="30"/>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row>
    <row r="450" spans="1:82" x14ac:dyDescent="0.25">
      <c r="A450" s="5"/>
      <c r="B450" s="30"/>
      <c r="C450" s="30"/>
      <c r="D450" s="30"/>
      <c r="E450" s="30"/>
      <c r="F450" s="30"/>
      <c r="G450" s="2"/>
      <c r="H450" s="2"/>
      <c r="I450" s="2"/>
      <c r="K450" s="2"/>
      <c r="L450" s="30"/>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row>
    <row r="451" spans="1:82" x14ac:dyDescent="0.25">
      <c r="A451" s="5"/>
      <c r="B451" s="30"/>
      <c r="C451" s="30"/>
      <c r="D451" s="30"/>
      <c r="E451" s="30"/>
      <c r="F451" s="30"/>
      <c r="G451" s="2"/>
      <c r="H451" s="2"/>
      <c r="I451" s="2"/>
      <c r="K451" s="2"/>
      <c r="L451" s="30"/>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row>
    <row r="452" spans="1:82" x14ac:dyDescent="0.25">
      <c r="A452" s="5"/>
      <c r="B452" s="30"/>
      <c r="C452" s="30"/>
      <c r="D452" s="30"/>
      <c r="E452" s="30"/>
      <c r="F452" s="30"/>
      <c r="G452" s="2"/>
      <c r="H452" s="2"/>
      <c r="I452" s="2"/>
      <c r="K452" s="2"/>
      <c r="L452" s="30"/>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row>
    <row r="453" spans="1:82" x14ac:dyDescent="0.25">
      <c r="A453" s="5"/>
      <c r="B453" s="30"/>
      <c r="C453" s="30"/>
      <c r="D453" s="30"/>
      <c r="E453" s="30"/>
      <c r="F453" s="30"/>
      <c r="G453" s="2"/>
      <c r="H453" s="2"/>
      <c r="I453" s="2"/>
      <c r="K453" s="2"/>
      <c r="L453" s="30"/>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row>
    <row r="454" spans="1:82" x14ac:dyDescent="0.25">
      <c r="A454" s="5"/>
      <c r="B454" s="30"/>
      <c r="C454" s="30"/>
      <c r="D454" s="30"/>
      <c r="E454" s="30"/>
      <c r="F454" s="30"/>
      <c r="G454" s="2"/>
      <c r="H454" s="2"/>
      <c r="I454" s="2"/>
      <c r="K454" s="2"/>
      <c r="L454" s="30"/>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row>
    <row r="455" spans="1:82" x14ac:dyDescent="0.25">
      <c r="A455" s="5"/>
      <c r="B455" s="30"/>
      <c r="C455" s="30"/>
      <c r="D455" s="30"/>
      <c r="E455" s="30"/>
      <c r="F455" s="30"/>
      <c r="G455" s="2"/>
      <c r="H455" s="2"/>
      <c r="I455" s="2"/>
      <c r="K455" s="2"/>
      <c r="L455" s="30"/>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row>
    <row r="456" spans="1:82" x14ac:dyDescent="0.25">
      <c r="A456" s="5"/>
      <c r="B456" s="30"/>
      <c r="C456" s="30"/>
      <c r="D456" s="30"/>
      <c r="E456" s="30"/>
      <c r="F456" s="30"/>
      <c r="G456" s="2"/>
      <c r="H456" s="2"/>
      <c r="I456" s="2"/>
      <c r="K456" s="2"/>
      <c r="L456" s="30"/>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row>
    <row r="457" spans="1:82" x14ac:dyDescent="0.25">
      <c r="A457" s="5"/>
      <c r="B457" s="30"/>
      <c r="C457" s="30"/>
      <c r="D457" s="30"/>
      <c r="E457" s="30"/>
      <c r="F457" s="30"/>
      <c r="G457" s="2"/>
      <c r="H457" s="2"/>
      <c r="I457" s="2"/>
      <c r="K457" s="2"/>
      <c r="L457" s="30"/>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row>
    <row r="458" spans="1:82" x14ac:dyDescent="0.25">
      <c r="A458" s="5"/>
      <c r="B458" s="30"/>
      <c r="C458" s="30"/>
      <c r="D458" s="30"/>
      <c r="E458" s="30"/>
      <c r="F458" s="30"/>
      <c r="G458" s="2"/>
      <c r="H458" s="2"/>
      <c r="I458" s="2"/>
      <c r="K458" s="2"/>
      <c r="L458" s="30"/>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row>
    <row r="459" spans="1:82" x14ac:dyDescent="0.25">
      <c r="A459" s="5"/>
      <c r="B459" s="30"/>
      <c r="C459" s="30"/>
      <c r="D459" s="30"/>
      <c r="E459" s="30"/>
      <c r="F459" s="30"/>
      <c r="G459" s="2"/>
      <c r="H459" s="2"/>
      <c r="I459" s="2"/>
      <c r="K459" s="2"/>
      <c r="L459" s="30"/>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row>
    <row r="460" spans="1:82" x14ac:dyDescent="0.25">
      <c r="A460" s="5"/>
      <c r="B460" s="30"/>
      <c r="C460" s="30"/>
      <c r="D460" s="30"/>
      <c r="E460" s="30"/>
      <c r="F460" s="30"/>
      <c r="G460" s="2"/>
      <c r="H460" s="2"/>
      <c r="I460" s="2"/>
      <c r="K460" s="2"/>
      <c r="L460" s="30"/>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row>
    <row r="461" spans="1:82" x14ac:dyDescent="0.25">
      <c r="A461" s="5"/>
      <c r="B461" s="30"/>
      <c r="C461" s="30"/>
      <c r="D461" s="30"/>
      <c r="E461" s="30"/>
      <c r="F461" s="30"/>
      <c r="G461" s="2"/>
      <c r="H461" s="2"/>
      <c r="I461" s="2"/>
      <c r="K461" s="2"/>
      <c r="L461" s="30"/>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row>
    <row r="462" spans="1:82" x14ac:dyDescent="0.25">
      <c r="A462" s="5"/>
      <c r="B462" s="30"/>
      <c r="C462" s="30"/>
      <c r="D462" s="30"/>
      <c r="E462" s="30"/>
      <c r="F462" s="30"/>
      <c r="G462" s="2"/>
      <c r="H462" s="2"/>
      <c r="I462" s="2"/>
      <c r="K462" s="2"/>
      <c r="L462" s="30"/>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row>
    <row r="463" spans="1:82" x14ac:dyDescent="0.25">
      <c r="A463" s="5"/>
      <c r="B463" s="30"/>
      <c r="C463" s="30"/>
      <c r="D463" s="30"/>
      <c r="E463" s="30"/>
      <c r="F463" s="30"/>
      <c r="G463" s="2"/>
      <c r="H463" s="2"/>
      <c r="I463" s="2"/>
      <c r="K463" s="2"/>
      <c r="L463" s="30"/>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row>
    <row r="464" spans="1:82" x14ac:dyDescent="0.25">
      <c r="A464" s="5"/>
      <c r="B464" s="30"/>
      <c r="C464" s="30"/>
      <c r="D464" s="30"/>
      <c r="E464" s="30"/>
      <c r="F464" s="30"/>
      <c r="G464" s="2"/>
      <c r="H464" s="2"/>
      <c r="I464" s="2"/>
      <c r="K464" s="2"/>
      <c r="L464" s="30"/>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row>
    <row r="465" spans="1:82" x14ac:dyDescent="0.25">
      <c r="A465" s="5"/>
      <c r="B465" s="30"/>
      <c r="C465" s="30"/>
      <c r="D465" s="30"/>
      <c r="E465" s="30"/>
      <c r="F465" s="30"/>
      <c r="G465" s="2"/>
      <c r="H465" s="2"/>
      <c r="I465" s="2"/>
      <c r="K465" s="2"/>
      <c r="L465" s="30"/>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row>
    <row r="466" spans="1:82" x14ac:dyDescent="0.25">
      <c r="A466" s="5"/>
      <c r="B466" s="30"/>
      <c r="C466" s="30"/>
      <c r="D466" s="30"/>
      <c r="E466" s="30"/>
      <c r="F466" s="30"/>
      <c r="G466" s="2"/>
      <c r="H466" s="2"/>
      <c r="I466" s="2"/>
      <c r="K466" s="2"/>
      <c r="L466" s="30"/>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row>
    <row r="467" spans="1:82" x14ac:dyDescent="0.25">
      <c r="A467" s="5"/>
      <c r="B467" s="30"/>
      <c r="C467" s="30"/>
      <c r="D467" s="30"/>
      <c r="E467" s="30"/>
      <c r="F467" s="30"/>
      <c r="G467" s="2"/>
      <c r="H467" s="2"/>
      <c r="I467" s="2"/>
      <c r="K467" s="2"/>
      <c r="L467" s="30"/>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row>
    <row r="468" spans="1:82" x14ac:dyDescent="0.25">
      <c r="A468" s="5"/>
      <c r="B468" s="30"/>
      <c r="C468" s="30"/>
      <c r="D468" s="30"/>
      <c r="E468" s="30"/>
      <c r="F468" s="30"/>
      <c r="G468" s="2"/>
      <c r="H468" s="2"/>
      <c r="I468" s="2"/>
      <c r="K468" s="2"/>
      <c r="L468" s="30"/>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row>
    <row r="469" spans="1:82" x14ac:dyDescent="0.25">
      <c r="A469" s="5"/>
      <c r="B469" s="30"/>
      <c r="C469" s="30"/>
      <c r="D469" s="30"/>
      <c r="E469" s="30"/>
      <c r="F469" s="30"/>
      <c r="G469" s="2"/>
      <c r="H469" s="2"/>
      <c r="I469" s="2"/>
      <c r="K469" s="2"/>
      <c r="L469" s="30"/>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row>
    <row r="470" spans="1:82" x14ac:dyDescent="0.25">
      <c r="A470" s="5"/>
      <c r="B470" s="30"/>
      <c r="C470" s="30"/>
      <c r="D470" s="30"/>
      <c r="E470" s="30"/>
      <c r="F470" s="30"/>
      <c r="G470" s="2"/>
      <c r="H470" s="2"/>
      <c r="I470" s="2"/>
      <c r="K470" s="2"/>
      <c r="L470" s="30"/>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row>
    <row r="471" spans="1:82" x14ac:dyDescent="0.25">
      <c r="A471" s="5"/>
      <c r="B471" s="30"/>
      <c r="C471" s="30"/>
      <c r="D471" s="30"/>
      <c r="E471" s="30"/>
      <c r="F471" s="30"/>
      <c r="G471" s="2"/>
      <c r="H471" s="2"/>
      <c r="I471" s="2"/>
      <c r="K471" s="2"/>
      <c r="L471" s="30"/>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row>
    <row r="472" spans="1:82" x14ac:dyDescent="0.25">
      <c r="A472" s="5"/>
      <c r="B472" s="30"/>
      <c r="C472" s="30"/>
      <c r="D472" s="30"/>
      <c r="E472" s="30"/>
      <c r="F472" s="30"/>
      <c r="G472" s="2"/>
      <c r="H472" s="2"/>
      <c r="I472" s="2"/>
      <c r="K472" s="2"/>
      <c r="L472" s="30"/>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row>
    <row r="473" spans="1:82" x14ac:dyDescent="0.25">
      <c r="A473" s="5"/>
      <c r="B473" s="30"/>
      <c r="C473" s="30"/>
      <c r="D473" s="30"/>
      <c r="E473" s="30"/>
      <c r="F473" s="30"/>
      <c r="G473" s="2"/>
      <c r="H473" s="2"/>
      <c r="I473" s="2"/>
      <c r="K473" s="2"/>
      <c r="L473" s="30"/>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row>
    <row r="474" spans="1:82" x14ac:dyDescent="0.25">
      <c r="A474" s="5"/>
      <c r="B474" s="30"/>
      <c r="C474" s="30"/>
      <c r="D474" s="30"/>
      <c r="E474" s="30"/>
      <c r="F474" s="30"/>
      <c r="G474" s="2"/>
      <c r="H474" s="2"/>
      <c r="I474" s="2"/>
      <c r="K474" s="2"/>
      <c r="L474" s="30"/>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row>
    <row r="475" spans="1:82" x14ac:dyDescent="0.25">
      <c r="A475" s="5"/>
      <c r="B475" s="30"/>
      <c r="C475" s="30"/>
      <c r="D475" s="30"/>
      <c r="E475" s="30"/>
      <c r="F475" s="30"/>
      <c r="G475" s="2"/>
      <c r="H475" s="2"/>
      <c r="I475" s="2"/>
      <c r="K475" s="2"/>
      <c r="L475" s="30"/>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row>
    <row r="476" spans="1:82" x14ac:dyDescent="0.25">
      <c r="A476" s="5"/>
      <c r="B476" s="30"/>
      <c r="C476" s="30"/>
      <c r="D476" s="30"/>
      <c r="E476" s="30"/>
      <c r="F476" s="30"/>
      <c r="G476" s="2"/>
      <c r="H476" s="2"/>
      <c r="I476" s="2"/>
      <c r="K476" s="2"/>
      <c r="L476" s="30"/>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row>
    <row r="477" spans="1:82" x14ac:dyDescent="0.25">
      <c r="A477" s="5"/>
      <c r="B477" s="30"/>
      <c r="C477" s="30"/>
      <c r="D477" s="30"/>
      <c r="E477" s="30"/>
      <c r="F477" s="30"/>
      <c r="G477" s="2"/>
      <c r="H477" s="2"/>
      <c r="I477" s="2"/>
      <c r="K477" s="2"/>
      <c r="L477" s="30"/>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row>
    <row r="478" spans="1:82" x14ac:dyDescent="0.25">
      <c r="A478" s="5"/>
      <c r="B478" s="30"/>
      <c r="C478" s="30"/>
      <c r="D478" s="30"/>
      <c r="E478" s="30"/>
      <c r="F478" s="30"/>
      <c r="G478" s="2"/>
      <c r="H478" s="2"/>
      <c r="I478" s="2"/>
      <c r="K478" s="2"/>
      <c r="L478" s="30"/>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row>
    <row r="479" spans="1:82" x14ac:dyDescent="0.25">
      <c r="A479" s="5"/>
      <c r="B479" s="30"/>
      <c r="C479" s="30"/>
      <c r="D479" s="30"/>
      <c r="E479" s="30"/>
      <c r="F479" s="30"/>
      <c r="G479" s="2"/>
      <c r="H479" s="2"/>
      <c r="I479" s="2"/>
      <c r="K479" s="2"/>
      <c r="L479" s="30"/>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row>
    <row r="480" spans="1:82" x14ac:dyDescent="0.25">
      <c r="A480" s="5"/>
      <c r="B480" s="30"/>
      <c r="C480" s="30"/>
      <c r="D480" s="30"/>
      <c r="E480" s="30"/>
      <c r="F480" s="30"/>
      <c r="G480" s="2"/>
      <c r="H480" s="2"/>
      <c r="I480" s="2"/>
      <c r="K480" s="2"/>
      <c r="L480" s="30"/>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row>
    <row r="481" spans="1:82" x14ac:dyDescent="0.25">
      <c r="A481" s="5"/>
      <c r="B481" s="30"/>
      <c r="C481" s="30"/>
      <c r="D481" s="30"/>
      <c r="E481" s="30"/>
      <c r="F481" s="30"/>
      <c r="G481" s="2"/>
      <c r="H481" s="2"/>
      <c r="I481" s="2"/>
      <c r="K481" s="2"/>
      <c r="L481" s="30"/>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row>
    <row r="482" spans="1:82" x14ac:dyDescent="0.25">
      <c r="A482" s="5"/>
      <c r="B482" s="30"/>
      <c r="C482" s="30"/>
      <c r="D482" s="30"/>
      <c r="E482" s="30"/>
      <c r="F482" s="30"/>
      <c r="G482" s="2"/>
      <c r="H482" s="2"/>
      <c r="I482" s="2"/>
      <c r="K482" s="2"/>
      <c r="L482" s="30"/>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row>
    <row r="483" spans="1:82" x14ac:dyDescent="0.25">
      <c r="A483" s="5"/>
      <c r="B483" s="30"/>
      <c r="C483" s="30"/>
      <c r="D483" s="30"/>
      <c r="E483" s="30"/>
      <c r="F483" s="30"/>
      <c r="G483" s="2"/>
      <c r="H483" s="2"/>
      <c r="I483" s="2"/>
      <c r="K483" s="2"/>
      <c r="L483" s="30"/>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row>
    <row r="484" spans="1:82" x14ac:dyDescent="0.25">
      <c r="A484" s="5"/>
      <c r="B484" s="30"/>
      <c r="C484" s="30"/>
      <c r="D484" s="30"/>
      <c r="E484" s="30"/>
      <c r="F484" s="30"/>
      <c r="G484" s="2"/>
      <c r="H484" s="2"/>
      <c r="I484" s="2"/>
      <c r="K484" s="2"/>
      <c r="L484" s="30"/>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row>
    <row r="485" spans="1:82" x14ac:dyDescent="0.25">
      <c r="A485" s="5"/>
      <c r="B485" s="30"/>
      <c r="C485" s="30"/>
      <c r="D485" s="30"/>
      <c r="E485" s="30"/>
      <c r="F485" s="30"/>
      <c r="G485" s="2"/>
      <c r="H485" s="2"/>
      <c r="I485" s="2"/>
      <c r="K485" s="2"/>
      <c r="L485" s="30"/>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row>
    <row r="486" spans="1:82" x14ac:dyDescent="0.25">
      <c r="A486" s="5"/>
      <c r="B486" s="30"/>
      <c r="C486" s="30"/>
      <c r="D486" s="30"/>
      <c r="E486" s="30"/>
      <c r="F486" s="30"/>
      <c r="G486" s="2"/>
      <c r="H486" s="2"/>
      <c r="I486" s="2"/>
      <c r="K486" s="2"/>
      <c r="L486" s="30"/>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row>
    <row r="487" spans="1:82" x14ac:dyDescent="0.25">
      <c r="A487" s="5"/>
      <c r="B487" s="30"/>
      <c r="C487" s="30"/>
      <c r="D487" s="30"/>
      <c r="E487" s="30"/>
      <c r="F487" s="30"/>
      <c r="G487" s="2"/>
      <c r="H487" s="2"/>
      <c r="I487" s="2"/>
      <c r="K487" s="2"/>
      <c r="L487" s="30"/>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row>
    <row r="488" spans="1:82" x14ac:dyDescent="0.25">
      <c r="A488" s="5"/>
      <c r="B488" s="30"/>
      <c r="C488" s="30"/>
      <c r="D488" s="30"/>
      <c r="E488" s="30"/>
      <c r="F488" s="30"/>
      <c r="G488" s="2"/>
      <c r="H488" s="2"/>
      <c r="I488" s="2"/>
      <c r="K488" s="2"/>
      <c r="L488" s="30"/>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row>
    <row r="489" spans="1:82" x14ac:dyDescent="0.25">
      <c r="A489" s="5"/>
      <c r="B489" s="30"/>
      <c r="C489" s="30"/>
      <c r="D489" s="30"/>
      <c r="E489" s="30"/>
      <c r="F489" s="30"/>
      <c r="G489" s="2"/>
      <c r="H489" s="2"/>
      <c r="I489" s="2"/>
      <c r="K489" s="2"/>
      <c r="L489" s="30"/>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row>
    <row r="490" spans="1:82" x14ac:dyDescent="0.25">
      <c r="A490" s="5"/>
      <c r="B490" s="30"/>
      <c r="C490" s="30"/>
      <c r="D490" s="30"/>
      <c r="E490" s="30"/>
      <c r="F490" s="30"/>
      <c r="G490" s="2"/>
      <c r="H490" s="2"/>
      <c r="I490" s="2"/>
      <c r="K490" s="2"/>
      <c r="L490" s="30"/>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row>
    <row r="491" spans="1:82" x14ac:dyDescent="0.25">
      <c r="A491" s="5"/>
      <c r="B491" s="30"/>
      <c r="C491" s="30"/>
      <c r="D491" s="30"/>
      <c r="E491" s="30"/>
      <c r="F491" s="30"/>
      <c r="G491" s="2"/>
      <c r="H491" s="2"/>
      <c r="I491" s="2"/>
      <c r="K491" s="2"/>
      <c r="L491" s="30"/>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row>
    <row r="492" spans="1:82" x14ac:dyDescent="0.25">
      <c r="A492" s="5"/>
      <c r="B492" s="30"/>
      <c r="C492" s="30"/>
      <c r="D492" s="30"/>
      <c r="E492" s="30"/>
      <c r="F492" s="30"/>
      <c r="G492" s="2"/>
      <c r="H492" s="2"/>
      <c r="I492" s="2"/>
      <c r="K492" s="2"/>
      <c r="L492" s="30"/>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row>
    <row r="493" spans="1:82" x14ac:dyDescent="0.25">
      <c r="A493" s="5"/>
      <c r="B493" s="30"/>
      <c r="C493" s="30"/>
      <c r="D493" s="30"/>
      <c r="E493" s="30"/>
      <c r="F493" s="30"/>
      <c r="G493" s="2"/>
      <c r="H493" s="2"/>
      <c r="I493" s="2"/>
      <c r="K493" s="2"/>
      <c r="L493" s="30"/>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row>
    <row r="494" spans="1:82" x14ac:dyDescent="0.25">
      <c r="A494" s="5"/>
      <c r="B494" s="30"/>
      <c r="C494" s="30"/>
      <c r="D494" s="30"/>
      <c r="E494" s="30"/>
      <c r="F494" s="30"/>
      <c r="G494" s="2"/>
      <c r="H494" s="2"/>
      <c r="I494" s="2"/>
      <c r="K494" s="2"/>
      <c r="L494" s="30"/>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row>
    <row r="495" spans="1:82" x14ac:dyDescent="0.25">
      <c r="A495" s="5"/>
      <c r="B495" s="30"/>
      <c r="C495" s="30"/>
      <c r="D495" s="30"/>
      <c r="E495" s="30"/>
      <c r="F495" s="30"/>
      <c r="G495" s="2"/>
      <c r="H495" s="2"/>
      <c r="I495" s="2"/>
      <c r="K495" s="2"/>
      <c r="L495" s="30"/>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row>
    <row r="496" spans="1:82" x14ac:dyDescent="0.25">
      <c r="A496" s="5"/>
      <c r="B496" s="30"/>
      <c r="C496" s="30"/>
      <c r="D496" s="30"/>
      <c r="E496" s="30"/>
      <c r="F496" s="30"/>
      <c r="G496" s="2"/>
      <c r="H496" s="2"/>
      <c r="I496" s="2"/>
      <c r="K496" s="2"/>
      <c r="L496" s="30"/>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row>
    <row r="497" spans="1:82" x14ac:dyDescent="0.25">
      <c r="A497" s="5"/>
      <c r="B497" s="30"/>
      <c r="C497" s="30"/>
      <c r="D497" s="30"/>
      <c r="E497" s="30"/>
      <c r="F497" s="30"/>
      <c r="G497" s="2"/>
      <c r="H497" s="2"/>
      <c r="I497" s="2"/>
      <c r="K497" s="2"/>
      <c r="L497" s="30"/>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row>
    <row r="498" spans="1:82" x14ac:dyDescent="0.25">
      <c r="A498" s="5"/>
      <c r="B498" s="30"/>
      <c r="C498" s="30"/>
      <c r="D498" s="30"/>
      <c r="E498" s="30"/>
      <c r="F498" s="30"/>
      <c r="G498" s="2"/>
      <c r="H498" s="2"/>
      <c r="I498" s="2"/>
      <c r="K498" s="2"/>
      <c r="L498" s="30"/>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row>
    <row r="499" spans="1:82" x14ac:dyDescent="0.25">
      <c r="A499" s="5"/>
      <c r="B499" s="30"/>
      <c r="C499" s="30"/>
      <c r="D499" s="30"/>
      <c r="E499" s="30"/>
      <c r="F499" s="30"/>
      <c r="G499" s="2"/>
      <c r="H499" s="2"/>
      <c r="I499" s="2"/>
      <c r="K499" s="2"/>
      <c r="L499" s="30"/>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row>
    <row r="500" spans="1:82" x14ac:dyDescent="0.25">
      <c r="A500" s="5"/>
      <c r="B500" s="30"/>
      <c r="C500" s="30"/>
      <c r="D500" s="30"/>
      <c r="E500" s="30"/>
      <c r="F500" s="30"/>
      <c r="G500" s="2"/>
      <c r="H500" s="2"/>
      <c r="I500" s="2"/>
      <c r="K500" s="2"/>
      <c r="L500" s="30"/>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row>
    <row r="501" spans="1:82" x14ac:dyDescent="0.25">
      <c r="A501" s="5"/>
      <c r="B501" s="30"/>
      <c r="C501" s="30"/>
      <c r="D501" s="30"/>
      <c r="E501" s="30"/>
      <c r="F501" s="30"/>
      <c r="G501" s="2"/>
      <c r="H501" s="2"/>
      <c r="I501" s="2"/>
      <c r="K501" s="2"/>
      <c r="L501" s="30"/>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row>
    <row r="502" spans="1:82" x14ac:dyDescent="0.25">
      <c r="A502" s="5"/>
      <c r="B502" s="30"/>
      <c r="C502" s="30"/>
      <c r="D502" s="30"/>
      <c r="E502" s="30"/>
      <c r="F502" s="30"/>
      <c r="G502" s="2"/>
      <c r="H502" s="2"/>
      <c r="I502" s="2"/>
      <c r="K502" s="2"/>
      <c r="L502" s="30"/>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row>
    <row r="503" spans="1:82" x14ac:dyDescent="0.25">
      <c r="A503" s="5"/>
      <c r="B503" s="30"/>
      <c r="C503" s="30"/>
      <c r="D503" s="30"/>
      <c r="E503" s="30"/>
      <c r="F503" s="30"/>
      <c r="G503" s="2"/>
      <c r="H503" s="2"/>
      <c r="I503" s="2"/>
      <c r="K503" s="2"/>
      <c r="L503" s="30"/>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row>
    <row r="504" spans="1:82" x14ac:dyDescent="0.25">
      <c r="A504" s="5"/>
      <c r="B504" s="30"/>
      <c r="C504" s="30"/>
      <c r="D504" s="30"/>
      <c r="E504" s="30"/>
      <c r="F504" s="30"/>
      <c r="G504" s="2"/>
      <c r="H504" s="2"/>
      <c r="I504" s="2"/>
      <c r="K504" s="2"/>
      <c r="L504" s="30"/>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row>
    <row r="505" spans="1:82" x14ac:dyDescent="0.25">
      <c r="A505" s="5"/>
      <c r="B505" s="30"/>
      <c r="C505" s="30"/>
      <c r="D505" s="30"/>
      <c r="E505" s="30"/>
      <c r="F505" s="30"/>
      <c r="G505" s="2"/>
      <c r="H505" s="2"/>
      <c r="I505" s="2"/>
      <c r="K505" s="2"/>
      <c r="L505" s="30"/>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row>
    <row r="506" spans="1:82" x14ac:dyDescent="0.25">
      <c r="A506" s="5"/>
      <c r="B506" s="30"/>
      <c r="C506" s="30"/>
      <c r="D506" s="30"/>
      <c r="E506" s="30"/>
      <c r="F506" s="30"/>
      <c r="G506" s="2"/>
      <c r="H506" s="2"/>
      <c r="I506" s="2"/>
      <c r="K506" s="2"/>
      <c r="L506" s="30"/>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row>
    <row r="507" spans="1:82" x14ac:dyDescent="0.25">
      <c r="A507" s="5"/>
      <c r="B507" s="30"/>
      <c r="C507" s="30"/>
      <c r="D507" s="30"/>
      <c r="E507" s="30"/>
      <c r="F507" s="30"/>
      <c r="G507" s="2"/>
      <c r="H507" s="2"/>
      <c r="I507" s="2"/>
      <c r="K507" s="2"/>
      <c r="L507" s="30"/>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row>
    <row r="508" spans="1:82" x14ac:dyDescent="0.25">
      <c r="A508" s="5"/>
      <c r="B508" s="30"/>
      <c r="C508" s="30"/>
      <c r="D508" s="30"/>
      <c r="E508" s="30"/>
      <c r="F508" s="30"/>
      <c r="G508" s="2"/>
      <c r="H508" s="2"/>
      <c r="I508" s="2"/>
      <c r="K508" s="2"/>
      <c r="L508" s="30"/>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row>
    <row r="509" spans="1:82" x14ac:dyDescent="0.25">
      <c r="A509" s="5"/>
      <c r="B509" s="30"/>
      <c r="C509" s="30"/>
      <c r="D509" s="30"/>
      <c r="E509" s="30"/>
      <c r="F509" s="30"/>
      <c r="G509" s="2"/>
      <c r="H509" s="2"/>
      <c r="I509" s="2"/>
      <c r="K509" s="2"/>
      <c r="L509" s="30"/>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row>
    <row r="510" spans="1:82" x14ac:dyDescent="0.25">
      <c r="A510" s="5"/>
      <c r="B510" s="30"/>
      <c r="C510" s="30"/>
      <c r="D510" s="30"/>
      <c r="E510" s="30"/>
      <c r="F510" s="30"/>
      <c r="G510" s="2"/>
      <c r="H510" s="2"/>
      <c r="I510" s="2"/>
      <c r="K510" s="2"/>
      <c r="L510" s="30"/>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row>
    <row r="511" spans="1:82" x14ac:dyDescent="0.25">
      <c r="A511" s="5"/>
      <c r="B511" s="30"/>
      <c r="C511" s="30"/>
      <c r="D511" s="30"/>
      <c r="E511" s="30"/>
      <c r="F511" s="30"/>
      <c r="G511" s="2"/>
      <c r="H511" s="2"/>
      <c r="I511" s="2"/>
      <c r="K511" s="2"/>
      <c r="L511" s="30"/>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row>
    <row r="512" spans="1:82" x14ac:dyDescent="0.25">
      <c r="A512" s="5"/>
      <c r="B512" s="30"/>
      <c r="C512" s="30"/>
      <c r="D512" s="30"/>
      <c r="E512" s="30"/>
      <c r="F512" s="30"/>
      <c r="G512" s="2"/>
      <c r="H512" s="2"/>
      <c r="I512" s="2"/>
      <c r="K512" s="2"/>
      <c r="L512" s="30"/>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row>
    <row r="513" spans="1:82" x14ac:dyDescent="0.25">
      <c r="A513" s="5"/>
      <c r="B513" s="30"/>
      <c r="C513" s="30"/>
      <c r="D513" s="30"/>
      <c r="E513" s="30"/>
      <c r="F513" s="30"/>
      <c r="G513" s="2"/>
      <c r="H513" s="2"/>
      <c r="I513" s="2"/>
      <c r="K513" s="2"/>
      <c r="L513" s="30"/>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row>
    <row r="514" spans="1:82" x14ac:dyDescent="0.25">
      <c r="A514" s="5"/>
      <c r="B514" s="30"/>
      <c r="C514" s="30"/>
      <c r="D514" s="30"/>
      <c r="E514" s="30"/>
      <c r="F514" s="30"/>
      <c r="G514" s="2"/>
      <c r="H514" s="2"/>
      <c r="I514" s="2"/>
      <c r="K514" s="2"/>
      <c r="L514" s="30"/>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row>
    <row r="515" spans="1:82" x14ac:dyDescent="0.25">
      <c r="A515" s="5"/>
      <c r="B515" s="30"/>
      <c r="C515" s="30"/>
      <c r="D515" s="30"/>
      <c r="E515" s="30"/>
      <c r="F515" s="30"/>
      <c r="G515" s="2"/>
      <c r="H515" s="2"/>
      <c r="I515" s="2"/>
      <c r="K515" s="2"/>
      <c r="L515" s="30"/>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row>
    <row r="516" spans="1:82" x14ac:dyDescent="0.25">
      <c r="A516" s="5"/>
      <c r="B516" s="30"/>
      <c r="C516" s="30"/>
      <c r="D516" s="30"/>
      <c r="E516" s="30"/>
      <c r="F516" s="30"/>
      <c r="G516" s="2"/>
      <c r="H516" s="2"/>
      <c r="I516" s="2"/>
      <c r="K516" s="2"/>
      <c r="L516" s="30"/>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row>
    <row r="517" spans="1:82" x14ac:dyDescent="0.25">
      <c r="A517" s="5"/>
      <c r="B517" s="30"/>
      <c r="C517" s="30"/>
      <c r="D517" s="30"/>
      <c r="E517" s="30"/>
      <c r="F517" s="30"/>
      <c r="G517" s="2"/>
      <c r="H517" s="2"/>
      <c r="I517" s="2"/>
      <c r="K517" s="2"/>
      <c r="L517" s="30"/>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row>
    <row r="518" spans="1:82" x14ac:dyDescent="0.25">
      <c r="A518" s="5"/>
      <c r="B518" s="30"/>
      <c r="C518" s="30"/>
      <c r="D518" s="30"/>
      <c r="E518" s="30"/>
      <c r="F518" s="30"/>
      <c r="G518" s="2"/>
      <c r="H518" s="2"/>
      <c r="I518" s="2"/>
      <c r="K518" s="2"/>
      <c r="L518" s="30"/>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row>
    <row r="519" spans="1:82" x14ac:dyDescent="0.25">
      <c r="A519" s="5"/>
      <c r="B519" s="30"/>
      <c r="C519" s="30"/>
      <c r="D519" s="30"/>
      <c r="E519" s="30"/>
      <c r="F519" s="30"/>
      <c r="G519" s="2"/>
      <c r="H519" s="2"/>
      <c r="I519" s="2"/>
      <c r="K519" s="2"/>
      <c r="L519" s="30"/>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row>
    <row r="520" spans="1:82" x14ac:dyDescent="0.25">
      <c r="A520" s="5"/>
      <c r="B520" s="30"/>
      <c r="C520" s="30"/>
      <c r="D520" s="30"/>
      <c r="E520" s="30"/>
      <c r="F520" s="30"/>
      <c r="G520" s="2"/>
      <c r="H520" s="2"/>
      <c r="I520" s="2"/>
      <c r="K520" s="2"/>
      <c r="L520" s="30"/>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row>
    <row r="521" spans="1:82" x14ac:dyDescent="0.25">
      <c r="A521" s="5"/>
      <c r="B521" s="30"/>
      <c r="C521" s="30"/>
      <c r="D521" s="30"/>
      <c r="E521" s="30"/>
      <c r="F521" s="30"/>
      <c r="G521" s="2"/>
      <c r="H521" s="2"/>
      <c r="I521" s="2"/>
      <c r="K521" s="2"/>
      <c r="L521" s="30"/>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row>
    <row r="522" spans="1:82" x14ac:dyDescent="0.25">
      <c r="A522" s="5"/>
      <c r="B522" s="30"/>
      <c r="C522" s="30"/>
      <c r="D522" s="30"/>
      <c r="E522" s="30"/>
      <c r="F522" s="30"/>
      <c r="G522" s="2"/>
      <c r="H522" s="2"/>
      <c r="I522" s="2"/>
      <c r="K522" s="2"/>
      <c r="L522" s="30"/>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row>
    <row r="523" spans="1:82" x14ac:dyDescent="0.25">
      <c r="A523" s="5"/>
      <c r="B523" s="30"/>
      <c r="C523" s="30"/>
      <c r="D523" s="30"/>
      <c r="E523" s="30"/>
      <c r="F523" s="30"/>
      <c r="G523" s="2"/>
      <c r="H523" s="2"/>
      <c r="I523" s="2"/>
      <c r="K523" s="2"/>
      <c r="L523" s="30"/>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row>
    <row r="524" spans="1:82" x14ac:dyDescent="0.25">
      <c r="A524" s="5"/>
      <c r="B524" s="30"/>
      <c r="C524" s="30"/>
      <c r="D524" s="30"/>
      <c r="E524" s="30"/>
      <c r="F524" s="30"/>
      <c r="G524" s="2"/>
      <c r="H524" s="2"/>
      <c r="I524" s="2"/>
      <c r="K524" s="2"/>
      <c r="L524" s="30"/>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row>
    <row r="525" spans="1:82" x14ac:dyDescent="0.25">
      <c r="A525" s="5"/>
      <c r="B525" s="30"/>
      <c r="C525" s="30"/>
      <c r="D525" s="30"/>
      <c r="E525" s="30"/>
      <c r="F525" s="30"/>
      <c r="G525" s="2"/>
      <c r="H525" s="2"/>
      <c r="I525" s="2"/>
      <c r="K525" s="2"/>
      <c r="L525" s="30"/>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row>
    <row r="526" spans="1:82" x14ac:dyDescent="0.25">
      <c r="A526" s="5"/>
      <c r="B526" s="30"/>
      <c r="C526" s="30"/>
      <c r="D526" s="30"/>
      <c r="E526" s="30"/>
      <c r="F526" s="30"/>
      <c r="G526" s="2"/>
      <c r="H526" s="2"/>
      <c r="I526" s="2"/>
      <c r="K526" s="2"/>
      <c r="L526" s="30"/>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row>
    <row r="527" spans="1:82" x14ac:dyDescent="0.25">
      <c r="A527" s="5"/>
      <c r="B527" s="30"/>
      <c r="C527" s="30"/>
      <c r="D527" s="30"/>
      <c r="E527" s="30"/>
      <c r="F527" s="30"/>
      <c r="G527" s="2"/>
      <c r="H527" s="2"/>
      <c r="I527" s="2"/>
      <c r="K527" s="2"/>
      <c r="L527" s="30"/>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row>
    <row r="528" spans="1:82" x14ac:dyDescent="0.25">
      <c r="A528" s="5"/>
      <c r="B528" s="30"/>
      <c r="C528" s="30"/>
      <c r="D528" s="30"/>
      <c r="E528" s="30"/>
      <c r="F528" s="30"/>
      <c r="G528" s="2"/>
      <c r="H528" s="2"/>
      <c r="I528" s="2"/>
      <c r="K528" s="2"/>
      <c r="L528" s="30"/>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row>
    <row r="529" spans="1:82" x14ac:dyDescent="0.25">
      <c r="A529" s="5"/>
      <c r="B529" s="30"/>
      <c r="C529" s="30"/>
      <c r="D529" s="30"/>
      <c r="E529" s="30"/>
      <c r="F529" s="30"/>
      <c r="G529" s="2"/>
      <c r="H529" s="2"/>
      <c r="I529" s="2"/>
      <c r="K529" s="2"/>
      <c r="L529" s="30"/>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row>
    <row r="530" spans="1:82" x14ac:dyDescent="0.25">
      <c r="A530" s="5"/>
      <c r="B530" s="30"/>
      <c r="C530" s="30"/>
      <c r="D530" s="30"/>
      <c r="E530" s="30"/>
      <c r="F530" s="30"/>
      <c r="G530" s="2"/>
      <c r="H530" s="2"/>
      <c r="I530" s="2"/>
      <c r="K530" s="2"/>
      <c r="L530" s="30"/>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row>
    <row r="531" spans="1:82" x14ac:dyDescent="0.25">
      <c r="A531" s="5"/>
      <c r="B531" s="30"/>
      <c r="C531" s="30"/>
      <c r="D531" s="30"/>
      <c r="E531" s="30"/>
      <c r="F531" s="30"/>
      <c r="G531" s="2"/>
      <c r="H531" s="2"/>
      <c r="I531" s="2"/>
      <c r="K531" s="2"/>
      <c r="L531" s="30"/>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row>
    <row r="532" spans="1:82" x14ac:dyDescent="0.25">
      <c r="A532" s="5"/>
      <c r="B532" s="30"/>
      <c r="C532" s="30"/>
      <c r="D532" s="30"/>
      <c r="E532" s="30"/>
      <c r="F532" s="30"/>
      <c r="G532" s="2"/>
      <c r="H532" s="2"/>
      <c r="I532" s="2"/>
      <c r="K532" s="2"/>
      <c r="L532" s="30"/>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row>
    <row r="533" spans="1:82" x14ac:dyDescent="0.25">
      <c r="A533" s="5"/>
      <c r="B533" s="30"/>
      <c r="C533" s="30"/>
      <c r="D533" s="30"/>
      <c r="E533" s="30"/>
      <c r="F533" s="30"/>
      <c r="G533" s="2"/>
      <c r="H533" s="2"/>
      <c r="I533" s="2"/>
      <c r="K533" s="2"/>
      <c r="L533" s="30"/>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row>
    <row r="534" spans="1:82" x14ac:dyDescent="0.25">
      <c r="A534" s="5"/>
      <c r="B534" s="30"/>
      <c r="C534" s="30"/>
      <c r="D534" s="30"/>
      <c r="E534" s="30"/>
      <c r="F534" s="30"/>
      <c r="G534" s="2"/>
      <c r="H534" s="2"/>
      <c r="I534" s="2"/>
      <c r="K534" s="2"/>
      <c r="L534" s="30"/>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row>
    <row r="535" spans="1:82" x14ac:dyDescent="0.25">
      <c r="A535" s="5"/>
      <c r="B535" s="30"/>
      <c r="C535" s="30"/>
      <c r="D535" s="30"/>
      <c r="E535" s="30"/>
      <c r="F535" s="30"/>
      <c r="G535" s="2"/>
      <c r="H535" s="2"/>
      <c r="I535" s="2"/>
      <c r="K535" s="2"/>
      <c r="L535" s="30"/>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row>
    <row r="536" spans="1:82" x14ac:dyDescent="0.25">
      <c r="A536" s="5"/>
      <c r="B536" s="30"/>
      <c r="C536" s="30"/>
      <c r="D536" s="30"/>
      <c r="E536" s="30"/>
      <c r="F536" s="30"/>
      <c r="G536" s="2"/>
      <c r="H536" s="2"/>
      <c r="I536" s="2"/>
      <c r="K536" s="2"/>
      <c r="L536" s="30"/>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row>
    <row r="537" spans="1:82" x14ac:dyDescent="0.25">
      <c r="A537" s="5"/>
      <c r="B537" s="30"/>
      <c r="C537" s="30"/>
      <c r="D537" s="30"/>
      <c r="E537" s="30"/>
      <c r="F537" s="30"/>
      <c r="G537" s="2"/>
      <c r="H537" s="2"/>
      <c r="I537" s="2"/>
      <c r="K537" s="2"/>
      <c r="L537" s="30"/>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row>
    <row r="538" spans="1:82" x14ac:dyDescent="0.25">
      <c r="A538" s="5"/>
      <c r="B538" s="30"/>
      <c r="C538" s="30"/>
      <c r="D538" s="30"/>
      <c r="E538" s="30"/>
      <c r="F538" s="30"/>
      <c r="G538" s="2"/>
      <c r="H538" s="2"/>
      <c r="I538" s="2"/>
      <c r="K538" s="2"/>
      <c r="L538" s="30"/>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row>
    <row r="539" spans="1:82" x14ac:dyDescent="0.25">
      <c r="A539" s="5"/>
      <c r="B539" s="30"/>
      <c r="C539" s="30"/>
      <c r="D539" s="30"/>
      <c r="E539" s="30"/>
      <c r="F539" s="30"/>
      <c r="G539" s="2"/>
      <c r="H539" s="2"/>
      <c r="I539" s="2"/>
      <c r="K539" s="2"/>
      <c r="L539" s="30"/>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row>
    <row r="540" spans="1:82" x14ac:dyDescent="0.25">
      <c r="A540" s="5"/>
      <c r="B540" s="30"/>
      <c r="C540" s="30"/>
      <c r="D540" s="30"/>
      <c r="E540" s="30"/>
      <c r="F540" s="30"/>
      <c r="G540" s="2"/>
      <c r="H540" s="2"/>
      <c r="I540" s="2"/>
      <c r="K540" s="2"/>
      <c r="L540" s="30"/>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row>
    <row r="541" spans="1:82" x14ac:dyDescent="0.25">
      <c r="A541" s="5"/>
      <c r="B541" s="30"/>
      <c r="C541" s="30"/>
      <c r="D541" s="30"/>
      <c r="E541" s="30"/>
      <c r="F541" s="30"/>
      <c r="G541" s="2"/>
      <c r="H541" s="2"/>
      <c r="I541" s="2"/>
      <c r="K541" s="2"/>
      <c r="L541" s="30"/>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row>
    <row r="542" spans="1:82" x14ac:dyDescent="0.25">
      <c r="A542" s="5"/>
      <c r="B542" s="30"/>
      <c r="C542" s="30"/>
      <c r="D542" s="30"/>
      <c r="E542" s="30"/>
      <c r="F542" s="30"/>
      <c r="G542" s="2"/>
      <c r="H542" s="2"/>
      <c r="I542" s="2"/>
      <c r="K542" s="2"/>
      <c r="L542" s="30"/>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row>
    <row r="543" spans="1:82" x14ac:dyDescent="0.25">
      <c r="A543" s="5"/>
      <c r="B543" s="30"/>
      <c r="C543" s="30"/>
      <c r="D543" s="30"/>
      <c r="E543" s="30"/>
      <c r="F543" s="30"/>
      <c r="G543" s="2"/>
      <c r="H543" s="2"/>
      <c r="I543" s="2"/>
      <c r="K543" s="2"/>
      <c r="L543" s="30"/>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row>
    <row r="544" spans="1:82" x14ac:dyDescent="0.25">
      <c r="A544" s="5"/>
      <c r="B544" s="30"/>
      <c r="C544" s="30"/>
      <c r="D544" s="30"/>
      <c r="E544" s="30"/>
      <c r="F544" s="30"/>
      <c r="G544" s="2"/>
      <c r="H544" s="2"/>
      <c r="I544" s="2"/>
      <c r="K544" s="2"/>
      <c r="L544" s="30"/>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row>
    <row r="545" spans="1:82" x14ac:dyDescent="0.25">
      <c r="A545" s="5"/>
      <c r="B545" s="30"/>
      <c r="C545" s="30"/>
      <c r="D545" s="30"/>
      <c r="E545" s="30"/>
      <c r="F545" s="30"/>
      <c r="G545" s="2"/>
      <c r="H545" s="2"/>
      <c r="I545" s="2"/>
      <c r="K545" s="2"/>
      <c r="L545" s="30"/>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row>
    <row r="546" spans="1:82" x14ac:dyDescent="0.25">
      <c r="A546" s="5"/>
      <c r="B546" s="30"/>
      <c r="C546" s="30"/>
      <c r="D546" s="30"/>
      <c r="E546" s="30"/>
      <c r="F546" s="30"/>
      <c r="G546" s="2"/>
      <c r="H546" s="2"/>
      <c r="I546" s="2"/>
      <c r="K546" s="2"/>
      <c r="L546" s="30"/>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row>
    <row r="547" spans="1:82" x14ac:dyDescent="0.25">
      <c r="A547" s="5"/>
      <c r="B547" s="30"/>
      <c r="C547" s="30"/>
      <c r="D547" s="30"/>
      <c r="E547" s="30"/>
      <c r="F547" s="30"/>
      <c r="G547" s="2"/>
      <c r="H547" s="2"/>
      <c r="I547" s="2"/>
      <c r="K547" s="2"/>
      <c r="L547" s="30"/>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row>
    <row r="548" spans="1:82" x14ac:dyDescent="0.25">
      <c r="A548" s="5"/>
      <c r="B548" s="30"/>
      <c r="C548" s="30"/>
      <c r="D548" s="30"/>
      <c r="E548" s="30"/>
      <c r="F548" s="30"/>
      <c r="G548" s="2"/>
      <c r="H548" s="2"/>
      <c r="I548" s="2"/>
      <c r="K548" s="2"/>
      <c r="L548" s="30"/>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row>
    <row r="549" spans="1:82" x14ac:dyDescent="0.25">
      <c r="A549" s="5"/>
      <c r="B549" s="30"/>
      <c r="C549" s="30"/>
      <c r="D549" s="30"/>
      <c r="E549" s="30"/>
      <c r="F549" s="30"/>
      <c r="G549" s="2"/>
      <c r="H549" s="2"/>
      <c r="I549" s="2"/>
      <c r="K549" s="2"/>
      <c r="L549" s="30"/>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row>
    <row r="550" spans="1:82" x14ac:dyDescent="0.25">
      <c r="A550" s="5"/>
      <c r="B550" s="30"/>
      <c r="C550" s="30"/>
      <c r="D550" s="30"/>
      <c r="E550" s="30"/>
      <c r="F550" s="30"/>
      <c r="G550" s="2"/>
      <c r="H550" s="2"/>
      <c r="I550" s="2"/>
      <c r="K550" s="2"/>
      <c r="L550" s="30"/>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row>
    <row r="551" spans="1:82" x14ac:dyDescent="0.25">
      <c r="A551" s="5"/>
      <c r="B551" s="30"/>
      <c r="C551" s="30"/>
      <c r="D551" s="30"/>
      <c r="E551" s="30"/>
      <c r="F551" s="30"/>
      <c r="G551" s="2"/>
      <c r="H551" s="2"/>
      <c r="I551" s="2"/>
      <c r="K551" s="2"/>
      <c r="L551" s="30"/>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row>
    <row r="552" spans="1:82" x14ac:dyDescent="0.25">
      <c r="A552" s="5"/>
      <c r="B552" s="30"/>
      <c r="C552" s="30"/>
      <c r="D552" s="30"/>
      <c r="E552" s="30"/>
      <c r="F552" s="30"/>
      <c r="G552" s="2"/>
      <c r="H552" s="2"/>
      <c r="I552" s="2"/>
      <c r="K552" s="2"/>
      <c r="L552" s="30"/>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row>
    <row r="553" spans="1:82" x14ac:dyDescent="0.25">
      <c r="A553" s="5"/>
      <c r="B553" s="30"/>
      <c r="C553" s="30"/>
      <c r="D553" s="30"/>
      <c r="E553" s="30"/>
      <c r="F553" s="30"/>
      <c r="G553" s="2"/>
      <c r="H553" s="2"/>
      <c r="I553" s="2"/>
      <c r="K553" s="2"/>
      <c r="L553" s="30"/>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row>
    <row r="554" spans="1:82" x14ac:dyDescent="0.25">
      <c r="A554" s="5"/>
      <c r="B554" s="30"/>
      <c r="C554" s="30"/>
      <c r="D554" s="30"/>
      <c r="E554" s="30"/>
      <c r="F554" s="30"/>
      <c r="G554" s="2"/>
      <c r="H554" s="2"/>
      <c r="I554" s="2"/>
      <c r="K554" s="2"/>
      <c r="L554" s="30"/>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row>
    <row r="555" spans="1:82" x14ac:dyDescent="0.25">
      <c r="A555" s="5"/>
      <c r="B555" s="30"/>
      <c r="C555" s="30"/>
      <c r="D555" s="30"/>
      <c r="E555" s="30"/>
      <c r="F555" s="30"/>
      <c r="G555" s="2"/>
      <c r="H555" s="2"/>
      <c r="I555" s="2"/>
      <c r="K555" s="2"/>
      <c r="L555" s="30"/>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row>
    <row r="556" spans="1:82" x14ac:dyDescent="0.25">
      <c r="A556" s="5"/>
      <c r="B556" s="30"/>
      <c r="C556" s="30"/>
      <c r="D556" s="30"/>
      <c r="E556" s="30"/>
      <c r="F556" s="30"/>
      <c r="G556" s="2"/>
      <c r="H556" s="2"/>
      <c r="I556" s="2"/>
      <c r="K556" s="2"/>
      <c r="L556" s="30"/>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row>
    <row r="557" spans="1:82" x14ac:dyDescent="0.25">
      <c r="A557" s="5"/>
      <c r="B557" s="30"/>
      <c r="C557" s="30"/>
      <c r="D557" s="30"/>
      <c r="E557" s="30"/>
      <c r="F557" s="30"/>
      <c r="G557" s="2"/>
      <c r="H557" s="2"/>
      <c r="I557" s="2"/>
      <c r="K557" s="2"/>
      <c r="L557" s="30"/>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row>
    <row r="558" spans="1:82" x14ac:dyDescent="0.25">
      <c r="A558" s="5"/>
      <c r="B558" s="30"/>
      <c r="C558" s="30"/>
      <c r="D558" s="30"/>
      <c r="E558" s="30"/>
      <c r="F558" s="30"/>
      <c r="G558" s="2"/>
      <c r="H558" s="2"/>
      <c r="I558" s="2"/>
      <c r="K558" s="2"/>
      <c r="L558" s="30"/>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row>
    <row r="559" spans="1:82" x14ac:dyDescent="0.25">
      <c r="A559" s="5"/>
      <c r="B559" s="30"/>
      <c r="C559" s="30"/>
      <c r="D559" s="30"/>
      <c r="E559" s="30"/>
      <c r="F559" s="30"/>
      <c r="G559" s="2"/>
      <c r="H559" s="2"/>
      <c r="I559" s="2"/>
      <c r="K559" s="2"/>
      <c r="L559" s="30"/>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row>
    <row r="560" spans="1:82" x14ac:dyDescent="0.25">
      <c r="A560" s="5"/>
      <c r="B560" s="30"/>
      <c r="C560" s="30"/>
      <c r="D560" s="30"/>
      <c r="E560" s="30"/>
      <c r="F560" s="30"/>
      <c r="G560" s="2"/>
      <c r="H560" s="2"/>
      <c r="I560" s="2"/>
      <c r="K560" s="2"/>
      <c r="L560" s="30"/>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row>
    <row r="561" spans="1:82" x14ac:dyDescent="0.25">
      <c r="A561" s="5"/>
      <c r="B561" s="30"/>
      <c r="C561" s="30"/>
      <c r="D561" s="30"/>
      <c r="E561" s="30"/>
      <c r="F561" s="30"/>
      <c r="G561" s="2"/>
      <c r="H561" s="2"/>
      <c r="I561" s="2"/>
      <c r="K561" s="2"/>
      <c r="L561" s="30"/>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row>
    <row r="562" spans="1:82" x14ac:dyDescent="0.25">
      <c r="A562" s="5"/>
      <c r="B562" s="30"/>
      <c r="C562" s="30"/>
      <c r="D562" s="30"/>
      <c r="E562" s="30"/>
      <c r="F562" s="30"/>
      <c r="G562" s="2"/>
      <c r="H562" s="2"/>
      <c r="I562" s="2"/>
      <c r="K562" s="2"/>
      <c r="L562" s="30"/>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row>
    <row r="563" spans="1:82" x14ac:dyDescent="0.25">
      <c r="A563" s="5"/>
      <c r="B563" s="30"/>
      <c r="C563" s="30"/>
      <c r="D563" s="30"/>
      <c r="E563" s="30"/>
      <c r="F563" s="30"/>
      <c r="G563" s="2"/>
      <c r="H563" s="2"/>
      <c r="I563" s="2"/>
      <c r="K563" s="2"/>
      <c r="L563" s="30"/>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row>
    <row r="564" spans="1:82" x14ac:dyDescent="0.25">
      <c r="A564" s="5"/>
      <c r="B564" s="30"/>
      <c r="C564" s="30"/>
      <c r="D564" s="30"/>
      <c r="E564" s="30"/>
      <c r="F564" s="30"/>
      <c r="G564" s="2"/>
      <c r="H564" s="2"/>
      <c r="I564" s="2"/>
      <c r="K564" s="2"/>
      <c r="L564" s="30"/>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row>
    <row r="565" spans="1:82" x14ac:dyDescent="0.25">
      <c r="A565" s="5"/>
      <c r="B565" s="30"/>
      <c r="C565" s="30"/>
      <c r="D565" s="30"/>
      <c r="E565" s="30"/>
      <c r="F565" s="30"/>
      <c r="G565" s="2"/>
      <c r="H565" s="2"/>
      <c r="I565" s="2"/>
      <c r="K565" s="2"/>
      <c r="L565" s="30"/>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row>
    <row r="566" spans="1:82" x14ac:dyDescent="0.25">
      <c r="A566" s="5"/>
      <c r="B566" s="30"/>
      <c r="C566" s="30"/>
      <c r="D566" s="30"/>
      <c r="E566" s="30"/>
      <c r="F566" s="30"/>
      <c r="G566" s="2"/>
      <c r="H566" s="2"/>
      <c r="I566" s="2"/>
      <c r="K566" s="2"/>
      <c r="L566" s="30"/>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row>
    <row r="567" spans="1:82" x14ac:dyDescent="0.25">
      <c r="A567" s="5"/>
      <c r="B567" s="30"/>
      <c r="C567" s="30"/>
      <c r="D567" s="30"/>
      <c r="E567" s="30"/>
      <c r="F567" s="30"/>
      <c r="G567" s="2"/>
      <c r="H567" s="2"/>
      <c r="I567" s="2"/>
      <c r="K567" s="2"/>
      <c r="L567" s="30"/>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row>
    <row r="568" spans="1:82" x14ac:dyDescent="0.25">
      <c r="A568" s="5"/>
      <c r="B568" s="30"/>
      <c r="C568" s="30"/>
      <c r="D568" s="30"/>
      <c r="E568" s="30"/>
      <c r="F568" s="30"/>
      <c r="G568" s="2"/>
      <c r="H568" s="2"/>
      <c r="I568" s="2"/>
      <c r="K568" s="2"/>
      <c r="L568" s="30"/>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row>
    <row r="569" spans="1:82" x14ac:dyDescent="0.25">
      <c r="A569" s="5"/>
      <c r="B569" s="30"/>
      <c r="C569" s="30"/>
      <c r="D569" s="30"/>
      <c r="E569" s="30"/>
      <c r="F569" s="30"/>
      <c r="G569" s="2"/>
      <c r="H569" s="2"/>
      <c r="I569" s="2"/>
      <c r="K569" s="2"/>
      <c r="L569" s="30"/>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row>
    <row r="570" spans="1:82" x14ac:dyDescent="0.25">
      <c r="A570" s="5"/>
      <c r="B570" s="30"/>
      <c r="C570" s="30"/>
      <c r="D570" s="30"/>
      <c r="E570" s="30"/>
      <c r="F570" s="30"/>
      <c r="G570" s="2"/>
      <c r="H570" s="2"/>
      <c r="I570" s="2"/>
      <c r="K570" s="2"/>
      <c r="L570" s="30"/>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row>
    <row r="571" spans="1:82" x14ac:dyDescent="0.25">
      <c r="A571" s="5"/>
      <c r="B571" s="30"/>
      <c r="C571" s="30"/>
      <c r="D571" s="30"/>
      <c r="E571" s="30"/>
      <c r="F571" s="30"/>
      <c r="G571" s="2"/>
      <c r="H571" s="2"/>
      <c r="I571" s="2"/>
      <c r="K571" s="2"/>
      <c r="L571" s="30"/>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row>
    <row r="572" spans="1:82" x14ac:dyDescent="0.25">
      <c r="A572" s="5"/>
      <c r="B572" s="30"/>
      <c r="C572" s="30"/>
      <c r="D572" s="30"/>
      <c r="E572" s="30"/>
      <c r="F572" s="30"/>
      <c r="G572" s="2"/>
      <c r="H572" s="2"/>
      <c r="I572" s="2"/>
      <c r="K572" s="2"/>
      <c r="L572" s="30"/>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row>
    <row r="573" spans="1:82" x14ac:dyDescent="0.25">
      <c r="A573" s="5"/>
      <c r="B573" s="30"/>
      <c r="C573" s="30"/>
      <c r="D573" s="30"/>
      <c r="E573" s="30"/>
      <c r="F573" s="30"/>
      <c r="G573" s="2"/>
      <c r="H573" s="2"/>
      <c r="I573" s="2"/>
      <c r="K573" s="2"/>
      <c r="L573" s="30"/>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row>
    <row r="574" spans="1:82" x14ac:dyDescent="0.25">
      <c r="A574" s="5"/>
      <c r="B574" s="30"/>
      <c r="C574" s="30"/>
      <c r="D574" s="30"/>
      <c r="E574" s="30"/>
      <c r="F574" s="30"/>
      <c r="G574" s="2"/>
      <c r="H574" s="2"/>
      <c r="I574" s="2"/>
      <c r="K574" s="2"/>
      <c r="L574" s="30"/>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row>
    <row r="575" spans="1:82" x14ac:dyDescent="0.25">
      <c r="A575" s="5"/>
      <c r="B575" s="30"/>
      <c r="C575" s="30"/>
      <c r="D575" s="30"/>
      <c r="E575" s="30"/>
      <c r="F575" s="30"/>
      <c r="G575" s="2"/>
      <c r="H575" s="2"/>
      <c r="I575" s="2"/>
      <c r="K575" s="2"/>
      <c r="L575" s="30"/>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row>
    <row r="576" spans="1:82" x14ac:dyDescent="0.25">
      <c r="A576" s="5"/>
      <c r="B576" s="30"/>
      <c r="C576" s="30"/>
      <c r="D576" s="30"/>
      <c r="E576" s="30"/>
      <c r="F576" s="30"/>
      <c r="G576" s="2"/>
      <c r="H576" s="2"/>
      <c r="I576" s="2"/>
      <c r="K576" s="2"/>
      <c r="L576" s="30"/>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row>
    <row r="577" spans="1:82" x14ac:dyDescent="0.25">
      <c r="A577" s="5"/>
      <c r="B577" s="30"/>
      <c r="C577" s="30"/>
      <c r="D577" s="30"/>
      <c r="E577" s="30"/>
      <c r="F577" s="30"/>
      <c r="G577" s="2"/>
      <c r="H577" s="2"/>
      <c r="I577" s="2"/>
      <c r="K577" s="2"/>
      <c r="L577" s="30"/>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row>
    <row r="578" spans="1:82" x14ac:dyDescent="0.25">
      <c r="A578" s="5"/>
      <c r="B578" s="30"/>
      <c r="C578" s="30"/>
      <c r="D578" s="30"/>
      <c r="E578" s="30"/>
      <c r="F578" s="30"/>
      <c r="G578" s="2"/>
      <c r="H578" s="2"/>
      <c r="I578" s="2"/>
      <c r="K578" s="2"/>
      <c r="L578" s="30"/>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row>
    <row r="579" spans="1:82" x14ac:dyDescent="0.25">
      <c r="A579" s="5"/>
      <c r="B579" s="30"/>
      <c r="C579" s="30"/>
      <c r="D579" s="30"/>
      <c r="E579" s="30"/>
      <c r="F579" s="30"/>
      <c r="G579" s="2"/>
      <c r="H579" s="2"/>
      <c r="I579" s="2"/>
      <c r="K579" s="2"/>
      <c r="L579" s="30"/>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row>
    <row r="580" spans="1:82" x14ac:dyDescent="0.25">
      <c r="A580" s="5"/>
      <c r="B580" s="30"/>
      <c r="C580" s="30"/>
      <c r="D580" s="30"/>
      <c r="E580" s="30"/>
      <c r="F580" s="30"/>
      <c r="G580" s="2"/>
      <c r="H580" s="2"/>
      <c r="I580" s="2"/>
      <c r="K580" s="2"/>
      <c r="L580" s="30"/>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row>
    <row r="581" spans="1:82" x14ac:dyDescent="0.25">
      <c r="A581" s="5"/>
      <c r="B581" s="30"/>
      <c r="C581" s="30"/>
      <c r="D581" s="30"/>
      <c r="E581" s="30"/>
      <c r="F581" s="30"/>
      <c r="G581" s="2"/>
      <c r="H581" s="2"/>
      <c r="I581" s="2"/>
      <c r="K581" s="2"/>
      <c r="L581" s="30"/>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row>
    <row r="582" spans="1:82" x14ac:dyDescent="0.25">
      <c r="A582" s="5"/>
      <c r="B582" s="30"/>
      <c r="C582" s="30"/>
      <c r="D582" s="30"/>
      <c r="E582" s="30"/>
      <c r="F582" s="30"/>
      <c r="G582" s="2"/>
      <c r="H582" s="2"/>
      <c r="I582" s="2"/>
      <c r="K582" s="2"/>
      <c r="L582" s="30"/>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row>
    <row r="583" spans="1:82" x14ac:dyDescent="0.25">
      <c r="A583" s="5"/>
      <c r="B583" s="30"/>
      <c r="C583" s="30"/>
      <c r="D583" s="30"/>
      <c r="E583" s="30"/>
      <c r="F583" s="30"/>
      <c r="G583" s="2"/>
      <c r="H583" s="2"/>
      <c r="I583" s="2"/>
      <c r="K583" s="2"/>
      <c r="L583" s="30"/>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row>
    <row r="584" spans="1:82" x14ac:dyDescent="0.25">
      <c r="A584" s="5"/>
      <c r="B584" s="30"/>
      <c r="C584" s="30"/>
      <c r="D584" s="30"/>
      <c r="E584" s="30"/>
      <c r="F584" s="30"/>
      <c r="G584" s="2"/>
      <c r="H584" s="2"/>
      <c r="I584" s="2"/>
      <c r="K584" s="2"/>
      <c r="L584" s="30"/>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row>
    <row r="585" spans="1:82" x14ac:dyDescent="0.25">
      <c r="A585" s="5"/>
      <c r="B585" s="30"/>
      <c r="C585" s="30"/>
      <c r="D585" s="30"/>
      <c r="E585" s="30"/>
      <c r="F585" s="30"/>
      <c r="G585" s="2"/>
      <c r="H585" s="2"/>
      <c r="I585" s="2"/>
      <c r="K585" s="2"/>
      <c r="L585" s="30"/>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row>
    <row r="586" spans="1:82" x14ac:dyDescent="0.25">
      <c r="A586" s="5"/>
      <c r="B586" s="30"/>
      <c r="C586" s="30"/>
      <c r="D586" s="30"/>
      <c r="E586" s="30"/>
      <c r="F586" s="30"/>
      <c r="G586" s="2"/>
      <c r="H586" s="2"/>
      <c r="I586" s="2"/>
      <c r="K586" s="2"/>
      <c r="L586" s="30"/>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row>
    <row r="587" spans="1:82" x14ac:dyDescent="0.25">
      <c r="A587" s="5"/>
      <c r="B587" s="30"/>
      <c r="C587" s="30"/>
      <c r="D587" s="30"/>
      <c r="E587" s="30"/>
      <c r="F587" s="30"/>
      <c r="G587" s="2"/>
      <c r="H587" s="2"/>
      <c r="I587" s="2"/>
      <c r="K587" s="2"/>
      <c r="L587" s="30"/>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row>
    <row r="588" spans="1:82" x14ac:dyDescent="0.25">
      <c r="A588" s="5"/>
      <c r="B588" s="30"/>
      <c r="C588" s="30"/>
      <c r="D588" s="30"/>
      <c r="E588" s="30"/>
      <c r="F588" s="30"/>
      <c r="G588" s="2"/>
      <c r="H588" s="2"/>
      <c r="I588" s="2"/>
      <c r="K588" s="2"/>
      <c r="L588" s="30"/>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row>
    <row r="589" spans="1:82" x14ac:dyDescent="0.25">
      <c r="A589" s="5"/>
      <c r="B589" s="30"/>
      <c r="C589" s="30"/>
      <c r="D589" s="30"/>
      <c r="E589" s="30"/>
      <c r="F589" s="30"/>
      <c r="G589" s="2"/>
      <c r="H589" s="2"/>
      <c r="I589" s="2"/>
      <c r="K589" s="2"/>
      <c r="L589" s="30"/>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row>
    <row r="590" spans="1:82" x14ac:dyDescent="0.25">
      <c r="A590" s="5"/>
      <c r="B590" s="30"/>
      <c r="C590" s="30"/>
      <c r="D590" s="30"/>
      <c r="E590" s="30"/>
      <c r="F590" s="30"/>
      <c r="G590" s="2"/>
      <c r="H590" s="2"/>
      <c r="I590" s="2"/>
      <c r="K590" s="2"/>
      <c r="L590" s="30"/>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row>
    <row r="591" spans="1:82" x14ac:dyDescent="0.25">
      <c r="A591" s="5"/>
      <c r="B591" s="30"/>
      <c r="C591" s="30"/>
      <c r="D591" s="30"/>
      <c r="E591" s="30"/>
      <c r="F591" s="30"/>
      <c r="G591" s="2"/>
      <c r="H591" s="2"/>
      <c r="I591" s="2"/>
      <c r="K591" s="2"/>
      <c r="L591" s="30"/>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row>
    <row r="592" spans="1:82" x14ac:dyDescent="0.25">
      <c r="A592" s="5"/>
      <c r="B592" s="30"/>
      <c r="C592" s="30"/>
      <c r="D592" s="30"/>
      <c r="E592" s="30"/>
      <c r="F592" s="30"/>
      <c r="G592" s="2"/>
      <c r="H592" s="2"/>
      <c r="I592" s="2"/>
      <c r="K592" s="2"/>
      <c r="L592" s="30"/>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row>
    <row r="593" spans="1:82" x14ac:dyDescent="0.25">
      <c r="A593" s="5"/>
      <c r="B593" s="30"/>
      <c r="C593" s="30"/>
      <c r="D593" s="30"/>
      <c r="E593" s="30"/>
      <c r="F593" s="30"/>
      <c r="G593" s="2"/>
      <c r="H593" s="2"/>
      <c r="I593" s="2"/>
      <c r="K593" s="2"/>
      <c r="L593" s="30"/>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row>
    <row r="594" spans="1:82" x14ac:dyDescent="0.25">
      <c r="A594" s="5"/>
      <c r="B594" s="30"/>
      <c r="C594" s="30"/>
      <c r="D594" s="30"/>
      <c r="E594" s="30"/>
      <c r="F594" s="30"/>
      <c r="G594" s="2"/>
      <c r="H594" s="2"/>
      <c r="I594" s="2"/>
      <c r="K594" s="2"/>
      <c r="L594" s="30"/>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row>
    <row r="595" spans="1:82" x14ac:dyDescent="0.25">
      <c r="A595" s="5"/>
      <c r="B595" s="30"/>
      <c r="C595" s="30"/>
      <c r="D595" s="30"/>
      <c r="E595" s="30"/>
      <c r="F595" s="30"/>
      <c r="G595" s="2"/>
      <c r="H595" s="2"/>
      <c r="I595" s="2"/>
      <c r="K595" s="2"/>
      <c r="L595" s="30"/>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row>
    <row r="596" spans="1:82" x14ac:dyDescent="0.25">
      <c r="A596" s="5"/>
      <c r="B596" s="30"/>
      <c r="C596" s="30"/>
      <c r="D596" s="30"/>
      <c r="E596" s="30"/>
      <c r="F596" s="30"/>
      <c r="G596" s="2"/>
      <c r="H596" s="2"/>
      <c r="I596" s="2"/>
      <c r="K596" s="2"/>
      <c r="L596" s="30"/>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row>
    <row r="597" spans="1:82" x14ac:dyDescent="0.25">
      <c r="A597" s="5"/>
      <c r="B597" s="30"/>
      <c r="C597" s="30"/>
      <c r="D597" s="30"/>
      <c r="E597" s="30"/>
      <c r="F597" s="30"/>
      <c r="G597" s="2"/>
      <c r="H597" s="2"/>
      <c r="I597" s="2"/>
      <c r="K597" s="2"/>
      <c r="L597" s="30"/>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row>
    <row r="598" spans="1:82" x14ac:dyDescent="0.25">
      <c r="A598" s="5"/>
      <c r="B598" s="30"/>
      <c r="C598" s="30"/>
      <c r="D598" s="30"/>
      <c r="E598" s="30"/>
      <c r="F598" s="30"/>
      <c r="G598" s="2"/>
      <c r="H598" s="2"/>
      <c r="I598" s="2"/>
      <c r="K598" s="2"/>
      <c r="L598" s="30"/>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row>
    <row r="599" spans="1:82" x14ac:dyDescent="0.25">
      <c r="A599" s="5"/>
      <c r="B599" s="30"/>
      <c r="C599" s="30"/>
      <c r="D599" s="30"/>
      <c r="E599" s="30"/>
      <c r="F599" s="30"/>
      <c r="G599" s="2"/>
      <c r="H599" s="2"/>
      <c r="I599" s="2"/>
      <c r="K599" s="2"/>
      <c r="L599" s="30"/>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row>
    <row r="600" spans="1:82" x14ac:dyDescent="0.25">
      <c r="A600" s="5"/>
      <c r="B600" s="30"/>
      <c r="C600" s="30"/>
      <c r="D600" s="30"/>
      <c r="E600" s="30"/>
      <c r="F600" s="30"/>
      <c r="G600" s="2"/>
      <c r="H600" s="2"/>
      <c r="I600" s="2"/>
      <c r="K600" s="2"/>
      <c r="L600" s="30"/>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row>
    <row r="601" spans="1:82" x14ac:dyDescent="0.25">
      <c r="A601" s="5"/>
      <c r="B601" s="30"/>
      <c r="C601" s="30"/>
      <c r="D601" s="30"/>
      <c r="E601" s="30"/>
      <c r="F601" s="30"/>
      <c r="G601" s="2"/>
      <c r="H601" s="2"/>
      <c r="I601" s="2"/>
      <c r="K601" s="2"/>
      <c r="L601" s="30"/>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row>
    <row r="602" spans="1:82" x14ac:dyDescent="0.25">
      <c r="A602" s="5"/>
      <c r="B602" s="30"/>
      <c r="C602" s="30"/>
      <c r="D602" s="30"/>
      <c r="E602" s="30"/>
      <c r="F602" s="30"/>
      <c r="G602" s="2"/>
      <c r="H602" s="2"/>
      <c r="I602" s="2"/>
      <c r="K602" s="2"/>
      <c r="L602" s="30"/>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row>
    <row r="603" spans="1:82" x14ac:dyDescent="0.25">
      <c r="A603" s="5"/>
      <c r="B603" s="30"/>
      <c r="C603" s="30"/>
      <c r="D603" s="30"/>
      <c r="E603" s="30"/>
      <c r="F603" s="30"/>
      <c r="G603" s="2"/>
      <c r="H603" s="2"/>
      <c r="I603" s="2"/>
      <c r="K603" s="2"/>
      <c r="L603" s="30"/>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row>
    <row r="604" spans="1:82" x14ac:dyDescent="0.25">
      <c r="A604" s="5"/>
      <c r="B604" s="30"/>
      <c r="C604" s="30"/>
      <c r="D604" s="30"/>
      <c r="E604" s="30"/>
      <c r="F604" s="30"/>
      <c r="G604" s="2"/>
      <c r="H604" s="2"/>
      <c r="I604" s="2"/>
      <c r="K604" s="2"/>
      <c r="L604" s="30"/>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row>
    <row r="605" spans="1:82" x14ac:dyDescent="0.25">
      <c r="A605" s="5"/>
      <c r="B605" s="30"/>
      <c r="C605" s="30"/>
      <c r="D605" s="30"/>
      <c r="E605" s="30"/>
      <c r="F605" s="30"/>
      <c r="G605" s="2"/>
      <c r="H605" s="2"/>
      <c r="I605" s="2"/>
      <c r="K605" s="2"/>
      <c r="L605" s="30"/>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row>
    <row r="606" spans="1:82" x14ac:dyDescent="0.25">
      <c r="A606" s="5"/>
      <c r="B606" s="30"/>
      <c r="C606" s="30"/>
      <c r="D606" s="30"/>
      <c r="E606" s="30"/>
      <c r="F606" s="30"/>
      <c r="G606" s="2"/>
      <c r="H606" s="2"/>
      <c r="I606" s="2"/>
      <c r="K606" s="2"/>
      <c r="L606" s="30"/>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row>
    <row r="607" spans="1:82" x14ac:dyDescent="0.25">
      <c r="A607" s="5"/>
      <c r="B607" s="30"/>
      <c r="C607" s="30"/>
      <c r="D607" s="30"/>
      <c r="E607" s="30"/>
      <c r="F607" s="30"/>
      <c r="G607" s="2"/>
      <c r="H607" s="2"/>
      <c r="I607" s="2"/>
      <c r="K607" s="2"/>
      <c r="L607" s="30"/>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row>
    <row r="608" spans="1:82" x14ac:dyDescent="0.25">
      <c r="A608" s="5"/>
      <c r="B608" s="30"/>
      <c r="C608" s="30"/>
      <c r="D608" s="30"/>
      <c r="E608" s="30"/>
      <c r="F608" s="30"/>
      <c r="G608" s="2"/>
      <c r="H608" s="2"/>
      <c r="I608" s="2"/>
      <c r="K608" s="2"/>
      <c r="L608" s="30"/>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row>
    <row r="609" spans="1:82" x14ac:dyDescent="0.25">
      <c r="A609" s="5"/>
      <c r="B609" s="30"/>
      <c r="C609" s="30"/>
      <c r="D609" s="30"/>
      <c r="E609" s="30"/>
      <c r="F609" s="30"/>
      <c r="G609" s="2"/>
      <c r="H609" s="2"/>
      <c r="I609" s="2"/>
      <c r="K609" s="2"/>
      <c r="L609" s="30"/>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row>
    <row r="610" spans="1:82" x14ac:dyDescent="0.25">
      <c r="A610" s="5"/>
      <c r="B610" s="30"/>
      <c r="C610" s="30"/>
      <c r="D610" s="30"/>
      <c r="E610" s="30"/>
      <c r="F610" s="30"/>
      <c r="G610" s="2"/>
      <c r="H610" s="2"/>
      <c r="I610" s="2"/>
      <c r="K610" s="2"/>
      <c r="L610" s="30"/>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row>
    <row r="611" spans="1:82" x14ac:dyDescent="0.25">
      <c r="A611" s="5"/>
      <c r="B611" s="30"/>
      <c r="C611" s="30"/>
      <c r="D611" s="30"/>
      <c r="E611" s="30"/>
      <c r="F611" s="30"/>
      <c r="G611" s="2"/>
      <c r="H611" s="2"/>
      <c r="I611" s="2"/>
      <c r="K611" s="2"/>
      <c r="L611" s="30"/>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row>
    <row r="612" spans="1:82" x14ac:dyDescent="0.25">
      <c r="A612" s="5"/>
      <c r="B612" s="30"/>
      <c r="C612" s="30"/>
      <c r="D612" s="30"/>
      <c r="E612" s="30"/>
      <c r="F612" s="30"/>
      <c r="G612" s="2"/>
      <c r="H612" s="2"/>
      <c r="I612" s="2"/>
      <c r="K612" s="2"/>
      <c r="L612" s="30"/>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row>
    <row r="613" spans="1:82" x14ac:dyDescent="0.25">
      <c r="A613" s="5"/>
      <c r="B613" s="30"/>
      <c r="C613" s="30"/>
      <c r="D613" s="30"/>
      <c r="E613" s="30"/>
      <c r="F613" s="30"/>
      <c r="G613" s="2"/>
      <c r="H613" s="2"/>
      <c r="I613" s="2"/>
      <c r="K613" s="2"/>
      <c r="L613" s="30"/>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row>
    <row r="614" spans="1:82" x14ac:dyDescent="0.25">
      <c r="A614" s="5"/>
      <c r="B614" s="30"/>
      <c r="C614" s="30"/>
      <c r="D614" s="30"/>
      <c r="E614" s="30"/>
      <c r="F614" s="30"/>
      <c r="G614" s="2"/>
      <c r="H614" s="2"/>
      <c r="I614" s="2"/>
      <c r="K614" s="2"/>
      <c r="L614" s="30"/>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row>
    <row r="615" spans="1:82" x14ac:dyDescent="0.25">
      <c r="A615" s="5"/>
      <c r="B615" s="30"/>
      <c r="C615" s="30"/>
      <c r="D615" s="30"/>
      <c r="E615" s="30"/>
      <c r="F615" s="30"/>
      <c r="G615" s="2"/>
      <c r="H615" s="2"/>
      <c r="I615" s="2"/>
      <c r="K615" s="2"/>
      <c r="L615" s="30"/>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row>
    <row r="616" spans="1:82" x14ac:dyDescent="0.25">
      <c r="A616" s="5"/>
      <c r="B616" s="30"/>
      <c r="C616" s="30"/>
      <c r="D616" s="30"/>
      <c r="E616" s="30"/>
      <c r="F616" s="30"/>
      <c r="G616" s="2"/>
      <c r="H616" s="2"/>
      <c r="I616" s="2"/>
      <c r="K616" s="2"/>
      <c r="L616" s="30"/>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row>
    <row r="617" spans="1:82" x14ac:dyDescent="0.25">
      <c r="A617" s="5"/>
      <c r="B617" s="30"/>
      <c r="C617" s="30"/>
      <c r="D617" s="30"/>
      <c r="E617" s="30"/>
      <c r="F617" s="30"/>
      <c r="G617" s="2"/>
      <c r="H617" s="2"/>
      <c r="I617" s="2"/>
      <c r="K617" s="2"/>
      <c r="L617" s="30"/>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row>
    <row r="618" spans="1:82" x14ac:dyDescent="0.25">
      <c r="A618" s="5"/>
      <c r="B618" s="30"/>
      <c r="C618" s="30"/>
      <c r="D618" s="30"/>
      <c r="E618" s="30"/>
      <c r="F618" s="30"/>
      <c r="G618" s="2"/>
      <c r="H618" s="2"/>
      <c r="I618" s="2"/>
      <c r="K618" s="2"/>
      <c r="L618" s="30"/>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row>
    <row r="619" spans="1:82" x14ac:dyDescent="0.25">
      <c r="A619" s="5"/>
      <c r="B619" s="30"/>
      <c r="C619" s="30"/>
      <c r="D619" s="30"/>
      <c r="E619" s="30"/>
      <c r="F619" s="30"/>
      <c r="G619" s="2"/>
      <c r="H619" s="2"/>
      <c r="I619" s="2"/>
      <c r="K619" s="2"/>
      <c r="L619" s="30"/>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row>
    <row r="620" spans="1:82" x14ac:dyDescent="0.25">
      <c r="A620" s="5"/>
      <c r="B620" s="30"/>
      <c r="C620" s="30"/>
      <c r="D620" s="30"/>
      <c r="E620" s="30"/>
      <c r="F620" s="30"/>
      <c r="G620" s="2"/>
      <c r="H620" s="2"/>
      <c r="I620" s="2"/>
      <c r="K620" s="2"/>
      <c r="L620" s="30"/>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row>
    <row r="621" spans="1:82" x14ac:dyDescent="0.25">
      <c r="A621" s="5"/>
      <c r="B621" s="30"/>
      <c r="C621" s="30"/>
      <c r="D621" s="30"/>
      <c r="E621" s="30"/>
      <c r="F621" s="30"/>
      <c r="G621" s="2"/>
      <c r="H621" s="2"/>
      <c r="I621" s="2"/>
      <c r="K621" s="2"/>
      <c r="L621" s="30"/>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row>
    <row r="622" spans="1:82" x14ac:dyDescent="0.25">
      <c r="A622" s="5"/>
      <c r="B622" s="30"/>
      <c r="C622" s="30"/>
      <c r="D622" s="30"/>
      <c r="E622" s="30"/>
      <c r="F622" s="30"/>
      <c r="G622" s="2"/>
      <c r="H622" s="2"/>
      <c r="I622" s="2"/>
      <c r="K622" s="2"/>
      <c r="L622" s="30"/>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row>
    <row r="623" spans="1:82" x14ac:dyDescent="0.25">
      <c r="A623" s="5"/>
      <c r="B623" s="30"/>
      <c r="C623" s="30"/>
      <c r="D623" s="30"/>
      <c r="E623" s="30"/>
      <c r="F623" s="30"/>
      <c r="G623" s="2"/>
      <c r="H623" s="2"/>
      <c r="I623" s="2"/>
      <c r="K623" s="2"/>
      <c r="L623" s="30"/>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row>
    <row r="624" spans="1:82" x14ac:dyDescent="0.25">
      <c r="A624" s="5"/>
      <c r="B624" s="30"/>
      <c r="C624" s="30"/>
      <c r="D624" s="30"/>
      <c r="E624" s="30"/>
      <c r="F624" s="30"/>
      <c r="G624" s="2"/>
      <c r="H624" s="2"/>
      <c r="I624" s="2"/>
      <c r="K624" s="2"/>
      <c r="L624" s="30"/>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row>
    <row r="625" spans="1:82" x14ac:dyDescent="0.25">
      <c r="A625" s="5"/>
      <c r="B625" s="30"/>
      <c r="C625" s="30"/>
      <c r="D625" s="30"/>
      <c r="E625" s="30"/>
      <c r="F625" s="30"/>
      <c r="G625" s="2"/>
      <c r="H625" s="2"/>
      <c r="I625" s="2"/>
      <c r="K625" s="2"/>
      <c r="L625" s="30"/>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row>
    <row r="626" spans="1:82" x14ac:dyDescent="0.25">
      <c r="A626" s="5"/>
      <c r="B626" s="30"/>
      <c r="C626" s="30"/>
      <c r="D626" s="30"/>
      <c r="E626" s="30"/>
      <c r="F626" s="30"/>
      <c r="G626" s="2"/>
      <c r="H626" s="2"/>
      <c r="I626" s="2"/>
      <c r="K626" s="2"/>
      <c r="L626" s="30"/>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row>
    <row r="627" spans="1:82" x14ac:dyDescent="0.25">
      <c r="A627" s="5"/>
      <c r="B627" s="30"/>
      <c r="C627" s="30"/>
      <c r="D627" s="30"/>
      <c r="E627" s="30"/>
      <c r="F627" s="30"/>
      <c r="G627" s="2"/>
      <c r="H627" s="2"/>
      <c r="I627" s="2"/>
      <c r="K627" s="2"/>
      <c r="L627" s="30"/>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row>
    <row r="628" spans="1:82" x14ac:dyDescent="0.25">
      <c r="A628" s="5"/>
      <c r="B628" s="30"/>
      <c r="C628" s="30"/>
      <c r="D628" s="30"/>
      <c r="E628" s="30"/>
      <c r="F628" s="30"/>
      <c r="G628" s="2"/>
      <c r="H628" s="2"/>
      <c r="I628" s="2"/>
      <c r="K628" s="2"/>
      <c r="L628" s="30"/>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row>
    <row r="629" spans="1:82" x14ac:dyDescent="0.25">
      <c r="A629" s="5"/>
      <c r="B629" s="30"/>
      <c r="C629" s="30"/>
      <c r="D629" s="30"/>
      <c r="E629" s="30"/>
      <c r="F629" s="30"/>
      <c r="G629" s="2"/>
      <c r="H629" s="2"/>
      <c r="I629" s="2"/>
      <c r="K629" s="2"/>
      <c r="L629" s="30"/>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row>
    <row r="630" spans="1:82" x14ac:dyDescent="0.25">
      <c r="A630" s="5"/>
      <c r="B630" s="30"/>
      <c r="C630" s="30"/>
      <c r="D630" s="30"/>
      <c r="E630" s="30"/>
      <c r="F630" s="30"/>
      <c r="G630" s="2"/>
      <c r="H630" s="2"/>
      <c r="I630" s="2"/>
      <c r="K630" s="2"/>
      <c r="L630" s="30"/>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row>
    <row r="631" spans="1:82" x14ac:dyDescent="0.25">
      <c r="A631" s="5"/>
      <c r="B631" s="30"/>
      <c r="C631" s="30"/>
      <c r="D631" s="30"/>
      <c r="E631" s="30"/>
      <c r="F631" s="30"/>
      <c r="G631" s="2"/>
      <c r="H631" s="2"/>
      <c r="I631" s="2"/>
      <c r="K631" s="2"/>
      <c r="L631" s="30"/>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row>
    <row r="632" spans="1:82" x14ac:dyDescent="0.25">
      <c r="A632" s="5"/>
      <c r="B632" s="30"/>
      <c r="C632" s="30"/>
      <c r="D632" s="30"/>
      <c r="E632" s="30"/>
      <c r="F632" s="30"/>
      <c r="G632" s="2"/>
      <c r="H632" s="2"/>
      <c r="I632" s="2"/>
      <c r="K632" s="2"/>
      <c r="L632" s="30"/>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row>
    <row r="633" spans="1:82" x14ac:dyDescent="0.25">
      <c r="A633" s="5"/>
      <c r="B633" s="30"/>
      <c r="C633" s="30"/>
      <c r="D633" s="30"/>
      <c r="E633" s="30"/>
      <c r="F633" s="30"/>
      <c r="G633" s="2"/>
      <c r="H633" s="2"/>
      <c r="I633" s="2"/>
      <c r="K633" s="2"/>
      <c r="L633" s="30"/>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row>
    <row r="634" spans="1:82" x14ac:dyDescent="0.25">
      <c r="A634" s="5"/>
      <c r="B634" s="30"/>
      <c r="C634" s="30"/>
      <c r="D634" s="30"/>
      <c r="E634" s="30"/>
      <c r="F634" s="30"/>
      <c r="G634" s="2"/>
      <c r="H634" s="2"/>
      <c r="I634" s="2"/>
      <c r="K634" s="2"/>
      <c r="L634" s="30"/>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row>
    <row r="635" spans="1:82" x14ac:dyDescent="0.25">
      <c r="A635" s="5"/>
      <c r="B635" s="30"/>
      <c r="C635" s="30"/>
      <c r="D635" s="30"/>
      <c r="E635" s="30"/>
      <c r="F635" s="30"/>
      <c r="G635" s="2"/>
      <c r="H635" s="2"/>
      <c r="I635" s="2"/>
      <c r="K635" s="2"/>
      <c r="L635" s="30"/>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row>
    <row r="636" spans="1:82" x14ac:dyDescent="0.25">
      <c r="A636" s="5"/>
      <c r="B636" s="30"/>
      <c r="C636" s="30"/>
      <c r="D636" s="30"/>
      <c r="E636" s="30"/>
      <c r="F636" s="30"/>
      <c r="G636" s="2"/>
      <c r="H636" s="2"/>
      <c r="I636" s="2"/>
      <c r="K636" s="2"/>
      <c r="L636" s="30"/>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row>
    <row r="637" spans="1:82" x14ac:dyDescent="0.25">
      <c r="A637" s="5"/>
      <c r="B637" s="30"/>
      <c r="C637" s="30"/>
      <c r="D637" s="30"/>
      <c r="E637" s="30"/>
      <c r="F637" s="30"/>
      <c r="G637" s="2"/>
      <c r="H637" s="2"/>
      <c r="I637" s="2"/>
      <c r="K637" s="2"/>
      <c r="L637" s="30"/>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row>
    <row r="638" spans="1:82" x14ac:dyDescent="0.25">
      <c r="A638" s="5"/>
      <c r="B638" s="30"/>
      <c r="C638" s="30"/>
      <c r="D638" s="30"/>
      <c r="E638" s="30"/>
      <c r="F638" s="30"/>
      <c r="G638" s="2"/>
      <c r="H638" s="2"/>
      <c r="I638" s="2"/>
      <c r="K638" s="2"/>
      <c r="L638" s="30"/>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row>
    <row r="639" spans="1:82" x14ac:dyDescent="0.25">
      <c r="A639" s="5"/>
      <c r="B639" s="30"/>
      <c r="C639" s="30"/>
      <c r="D639" s="30"/>
      <c r="E639" s="30"/>
      <c r="F639" s="30"/>
      <c r="G639" s="2"/>
      <c r="H639" s="2"/>
      <c r="I639" s="2"/>
      <c r="K639" s="2"/>
      <c r="L639" s="30"/>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row>
    <row r="640" spans="1:82" x14ac:dyDescent="0.25">
      <c r="A640" s="5"/>
      <c r="B640" s="30"/>
      <c r="C640" s="30"/>
      <c r="D640" s="30"/>
      <c r="E640" s="30"/>
      <c r="F640" s="30"/>
      <c r="G640" s="2"/>
      <c r="H640" s="2"/>
      <c r="I640" s="2"/>
      <c r="K640" s="2"/>
      <c r="L640" s="30"/>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row>
    <row r="641" spans="1:82" x14ac:dyDescent="0.25">
      <c r="A641" s="5"/>
      <c r="B641" s="30"/>
      <c r="C641" s="30"/>
      <c r="D641" s="30"/>
      <c r="E641" s="30"/>
      <c r="F641" s="30"/>
      <c r="G641" s="2"/>
      <c r="H641" s="2"/>
      <c r="I641" s="2"/>
      <c r="K641" s="2"/>
      <c r="L641" s="30"/>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row>
    <row r="642" spans="1:82" x14ac:dyDescent="0.25">
      <c r="A642" s="5"/>
      <c r="B642" s="30"/>
      <c r="C642" s="30"/>
      <c r="D642" s="30"/>
      <c r="E642" s="30"/>
      <c r="F642" s="30"/>
      <c r="G642" s="2"/>
      <c r="H642" s="2"/>
      <c r="I642" s="2"/>
      <c r="K642" s="2"/>
      <c r="L642" s="30"/>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row>
    <row r="643" spans="1:82" x14ac:dyDescent="0.25">
      <c r="A643" s="5"/>
      <c r="B643" s="30"/>
      <c r="C643" s="30"/>
      <c r="D643" s="30"/>
      <c r="E643" s="30"/>
      <c r="F643" s="30"/>
      <c r="G643" s="2"/>
      <c r="H643" s="2"/>
      <c r="I643" s="2"/>
      <c r="K643" s="2"/>
      <c r="L643" s="30"/>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row>
    <row r="644" spans="1:82" x14ac:dyDescent="0.25">
      <c r="A644" s="5"/>
      <c r="B644" s="30"/>
      <c r="C644" s="30"/>
      <c r="D644" s="30"/>
      <c r="E644" s="30"/>
      <c r="F644" s="30"/>
      <c r="G644" s="2"/>
      <c r="H644" s="2"/>
      <c r="I644" s="2"/>
      <c r="K644" s="2"/>
      <c r="L644" s="30"/>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row>
    <row r="645" spans="1:82" x14ac:dyDescent="0.25">
      <c r="A645" s="5"/>
      <c r="B645" s="30"/>
      <c r="C645" s="30"/>
      <c r="D645" s="30"/>
      <c r="E645" s="30"/>
      <c r="F645" s="30"/>
      <c r="G645" s="2"/>
      <c r="H645" s="2"/>
      <c r="I645" s="2"/>
      <c r="K645" s="2"/>
      <c r="L645" s="30"/>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row>
    <row r="646" spans="1:82" x14ac:dyDescent="0.25">
      <c r="A646" s="5"/>
      <c r="B646" s="30"/>
      <c r="C646" s="30"/>
      <c r="D646" s="30"/>
      <c r="E646" s="30"/>
      <c r="F646" s="30"/>
      <c r="G646" s="2"/>
      <c r="H646" s="2"/>
      <c r="I646" s="2"/>
      <c r="K646" s="2"/>
      <c r="L646" s="30"/>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row>
    <row r="647" spans="1:82" x14ac:dyDescent="0.25">
      <c r="A647" s="5"/>
      <c r="B647" s="30"/>
      <c r="C647" s="30"/>
      <c r="D647" s="30"/>
      <c r="E647" s="30"/>
      <c r="F647" s="30"/>
      <c r="G647" s="2"/>
      <c r="H647" s="2"/>
      <c r="I647" s="2"/>
      <c r="K647" s="2"/>
      <c r="L647" s="30"/>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row>
    <row r="648" spans="1:82" x14ac:dyDescent="0.25">
      <c r="A648" s="5"/>
      <c r="B648" s="30"/>
      <c r="C648" s="30"/>
      <c r="D648" s="30"/>
      <c r="E648" s="30"/>
      <c r="F648" s="30"/>
      <c r="G648" s="2"/>
      <c r="H648" s="2"/>
      <c r="I648" s="2"/>
      <c r="K648" s="2"/>
      <c r="L648" s="30"/>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row>
    <row r="649" spans="1:82" x14ac:dyDescent="0.25">
      <c r="A649" s="5"/>
      <c r="B649" s="30"/>
      <c r="C649" s="30"/>
      <c r="D649" s="30"/>
      <c r="E649" s="30"/>
      <c r="F649" s="30"/>
      <c r="G649" s="2"/>
      <c r="H649" s="2"/>
      <c r="I649" s="2"/>
      <c r="K649" s="2"/>
      <c r="L649" s="30"/>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row>
    <row r="650" spans="1:82" x14ac:dyDescent="0.25">
      <c r="A650" s="5"/>
      <c r="B650" s="30"/>
      <c r="C650" s="30"/>
      <c r="D650" s="30"/>
      <c r="E650" s="30"/>
      <c r="F650" s="30"/>
      <c r="G650" s="2"/>
      <c r="H650" s="2"/>
      <c r="I650" s="2"/>
      <c r="K650" s="2"/>
      <c r="L650" s="30"/>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row>
    <row r="651" spans="1:82" x14ac:dyDescent="0.25">
      <c r="A651" s="5"/>
      <c r="B651" s="30"/>
      <c r="C651" s="30"/>
      <c r="D651" s="30"/>
      <c r="E651" s="30"/>
      <c r="F651" s="30"/>
      <c r="G651" s="2"/>
      <c r="H651" s="2"/>
      <c r="I651" s="2"/>
      <c r="K651" s="2"/>
      <c r="L651" s="30"/>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row>
    <row r="652" spans="1:82" x14ac:dyDescent="0.25">
      <c r="A652" s="5"/>
      <c r="B652" s="30"/>
      <c r="C652" s="30"/>
      <c r="D652" s="30"/>
      <c r="E652" s="30"/>
      <c r="F652" s="30"/>
      <c r="G652" s="2"/>
      <c r="H652" s="2"/>
      <c r="I652" s="2"/>
      <c r="K652" s="2"/>
      <c r="L652" s="30"/>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row>
    <row r="653" spans="1:82" x14ac:dyDescent="0.25">
      <c r="A653" s="5"/>
      <c r="B653" s="30"/>
      <c r="C653" s="30"/>
      <c r="D653" s="30"/>
      <c r="E653" s="30"/>
      <c r="F653" s="30"/>
      <c r="G653" s="2"/>
      <c r="H653" s="2"/>
      <c r="I653" s="2"/>
      <c r="K653" s="2"/>
      <c r="L653" s="30"/>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row>
    <row r="654" spans="1:82" x14ac:dyDescent="0.25">
      <c r="A654" s="5"/>
      <c r="B654" s="30"/>
      <c r="C654" s="30"/>
      <c r="D654" s="30"/>
      <c r="E654" s="30"/>
      <c r="F654" s="30"/>
      <c r="G654" s="2"/>
      <c r="H654" s="2"/>
      <c r="I654" s="2"/>
      <c r="K654" s="2"/>
      <c r="L654" s="30"/>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row>
    <row r="655" spans="1:82" x14ac:dyDescent="0.25">
      <c r="A655" s="5"/>
      <c r="B655" s="30"/>
      <c r="C655" s="30"/>
      <c r="D655" s="30"/>
      <c r="E655" s="30"/>
      <c r="F655" s="30"/>
      <c r="G655" s="2"/>
      <c r="H655" s="2"/>
      <c r="I655" s="2"/>
      <c r="K655" s="2"/>
      <c r="L655" s="30"/>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row>
    <row r="656" spans="1:82" x14ac:dyDescent="0.25">
      <c r="A656" s="5"/>
      <c r="B656" s="30"/>
      <c r="C656" s="30"/>
      <c r="D656" s="30"/>
      <c r="E656" s="30"/>
      <c r="F656" s="30"/>
      <c r="G656" s="2"/>
      <c r="H656" s="2"/>
      <c r="I656" s="2"/>
      <c r="K656" s="2"/>
      <c r="L656" s="30"/>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row>
    <row r="657" spans="1:82" x14ac:dyDescent="0.25">
      <c r="A657" s="5"/>
      <c r="B657" s="30"/>
      <c r="C657" s="30"/>
      <c r="D657" s="30"/>
      <c r="E657" s="30"/>
      <c r="F657" s="30"/>
      <c r="G657" s="2"/>
      <c r="H657" s="2"/>
      <c r="I657" s="2"/>
      <c r="K657" s="2"/>
      <c r="L657" s="30"/>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row>
    <row r="658" spans="1:82" x14ac:dyDescent="0.25">
      <c r="A658" s="5"/>
      <c r="B658" s="30"/>
      <c r="C658" s="30"/>
      <c r="D658" s="30"/>
      <c r="E658" s="30"/>
      <c r="F658" s="30"/>
      <c r="G658" s="2"/>
      <c r="H658" s="2"/>
      <c r="I658" s="2"/>
      <c r="K658" s="2"/>
      <c r="L658" s="30"/>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row>
    <row r="659" spans="1:82" x14ac:dyDescent="0.25">
      <c r="A659" s="5"/>
      <c r="B659" s="30"/>
      <c r="C659" s="30"/>
      <c r="D659" s="30"/>
      <c r="E659" s="30"/>
      <c r="F659" s="30"/>
      <c r="G659" s="2"/>
      <c r="H659" s="2"/>
      <c r="I659" s="2"/>
      <c r="K659" s="2"/>
      <c r="L659" s="30"/>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row>
    <row r="660" spans="1:82" x14ac:dyDescent="0.25">
      <c r="A660" s="5"/>
      <c r="B660" s="30"/>
      <c r="C660" s="30"/>
      <c r="D660" s="30"/>
      <c r="E660" s="30"/>
      <c r="F660" s="30"/>
      <c r="G660" s="2"/>
      <c r="H660" s="2"/>
      <c r="I660" s="2"/>
      <c r="K660" s="2"/>
      <c r="L660" s="30"/>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row>
    <row r="661" spans="1:82" x14ac:dyDescent="0.25">
      <c r="A661" s="5"/>
      <c r="B661" s="30"/>
      <c r="C661" s="30"/>
      <c r="D661" s="30"/>
      <c r="E661" s="30"/>
      <c r="F661" s="30"/>
      <c r="G661" s="2"/>
      <c r="H661" s="2"/>
      <c r="I661" s="2"/>
      <c r="K661" s="2"/>
      <c r="L661" s="30"/>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row>
    <row r="662" spans="1:82" x14ac:dyDescent="0.25">
      <c r="A662" s="5"/>
      <c r="B662" s="30"/>
      <c r="C662" s="30"/>
      <c r="D662" s="30"/>
      <c r="E662" s="30"/>
      <c r="F662" s="30"/>
      <c r="G662" s="2"/>
      <c r="H662" s="2"/>
      <c r="I662" s="2"/>
      <c r="K662" s="2"/>
      <c r="L662" s="30"/>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row>
    <row r="663" spans="1:82" x14ac:dyDescent="0.25">
      <c r="A663" s="5"/>
      <c r="B663" s="30"/>
      <c r="C663" s="30"/>
      <c r="D663" s="30"/>
      <c r="E663" s="30"/>
      <c r="F663" s="30"/>
      <c r="G663" s="2"/>
      <c r="H663" s="2"/>
      <c r="I663" s="2"/>
      <c r="K663" s="2"/>
      <c r="L663" s="30"/>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row>
    <row r="664" spans="1:82" x14ac:dyDescent="0.25">
      <c r="A664" s="5"/>
      <c r="B664" s="30"/>
      <c r="C664" s="30"/>
      <c r="D664" s="30"/>
      <c r="E664" s="30"/>
      <c r="F664" s="30"/>
      <c r="G664" s="2"/>
      <c r="H664" s="2"/>
      <c r="I664" s="2"/>
      <c r="K664" s="2"/>
      <c r="L664" s="30"/>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row>
    <row r="665" spans="1:82" x14ac:dyDescent="0.25">
      <c r="A665" s="5"/>
      <c r="B665" s="30"/>
      <c r="C665" s="30"/>
      <c r="D665" s="30"/>
      <c r="E665" s="30"/>
      <c r="F665" s="30"/>
      <c r="G665" s="2"/>
      <c r="H665" s="2"/>
      <c r="I665" s="2"/>
      <c r="K665" s="2"/>
      <c r="L665" s="30"/>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row>
    <row r="666" spans="1:82" x14ac:dyDescent="0.25">
      <c r="A666" s="5"/>
      <c r="B666" s="30"/>
      <c r="C666" s="30"/>
      <c r="D666" s="30"/>
      <c r="E666" s="30"/>
      <c r="F666" s="30"/>
      <c r="G666" s="2"/>
      <c r="H666" s="2"/>
      <c r="I666" s="2"/>
      <c r="K666" s="2"/>
      <c r="L666" s="30"/>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row>
    <row r="667" spans="1:82" x14ac:dyDescent="0.25">
      <c r="A667" s="5"/>
      <c r="B667" s="30"/>
      <c r="C667" s="30"/>
      <c r="D667" s="30"/>
      <c r="E667" s="30"/>
      <c r="F667" s="30"/>
      <c r="G667" s="2"/>
      <c r="H667" s="2"/>
      <c r="I667" s="2"/>
      <c r="K667" s="2"/>
      <c r="L667" s="30"/>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row>
    <row r="668" spans="1:82" x14ac:dyDescent="0.25">
      <c r="A668" s="5"/>
      <c r="B668" s="30"/>
      <c r="C668" s="30"/>
      <c r="D668" s="30"/>
      <c r="E668" s="30"/>
      <c r="F668" s="30"/>
      <c r="G668" s="2"/>
      <c r="H668" s="2"/>
      <c r="I668" s="2"/>
      <c r="K668" s="2"/>
      <c r="L668" s="30"/>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row>
    <row r="669" spans="1:82" x14ac:dyDescent="0.25">
      <c r="A669" s="5"/>
      <c r="B669" s="30"/>
      <c r="C669" s="30"/>
      <c r="D669" s="30"/>
      <c r="E669" s="30"/>
      <c r="F669" s="30"/>
      <c r="G669" s="2"/>
      <c r="H669" s="2"/>
      <c r="I669" s="2"/>
      <c r="K669" s="2"/>
      <c r="L669" s="30"/>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row>
    <row r="670" spans="1:82" x14ac:dyDescent="0.25">
      <c r="A670" s="5"/>
      <c r="B670" s="30"/>
      <c r="C670" s="30"/>
      <c r="D670" s="30"/>
      <c r="E670" s="30"/>
      <c r="F670" s="30"/>
      <c r="G670" s="2"/>
      <c r="H670" s="2"/>
      <c r="I670" s="2"/>
      <c r="K670" s="2"/>
      <c r="L670" s="30"/>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row>
    <row r="671" spans="1:82" x14ac:dyDescent="0.25">
      <c r="A671" s="5"/>
      <c r="B671" s="30"/>
      <c r="C671" s="30"/>
      <c r="D671" s="30"/>
      <c r="E671" s="30"/>
      <c r="F671" s="30"/>
      <c r="G671" s="2"/>
      <c r="H671" s="2"/>
      <c r="I671" s="2"/>
      <c r="K671" s="2"/>
      <c r="L671" s="30"/>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row>
    <row r="672" spans="1:82" x14ac:dyDescent="0.25">
      <c r="A672" s="5"/>
      <c r="B672" s="30"/>
      <c r="C672" s="30"/>
      <c r="D672" s="30"/>
      <c r="E672" s="30"/>
      <c r="F672" s="30"/>
      <c r="G672" s="2"/>
      <c r="H672" s="2"/>
      <c r="I672" s="2"/>
      <c r="K672" s="2"/>
      <c r="L672" s="30"/>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row>
    <row r="673" spans="1:82" x14ac:dyDescent="0.25">
      <c r="A673" s="5"/>
      <c r="B673" s="30"/>
      <c r="C673" s="30"/>
      <c r="D673" s="30"/>
      <c r="E673" s="30"/>
      <c r="F673" s="30"/>
      <c r="G673" s="2"/>
      <c r="H673" s="2"/>
      <c r="I673" s="2"/>
      <c r="K673" s="2"/>
      <c r="L673" s="30"/>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row>
    <row r="674" spans="1:82" x14ac:dyDescent="0.25">
      <c r="A674" s="5"/>
      <c r="B674" s="30"/>
      <c r="C674" s="30"/>
      <c r="D674" s="30"/>
      <c r="E674" s="30"/>
      <c r="F674" s="30"/>
      <c r="G674" s="2"/>
      <c r="H674" s="2"/>
      <c r="I674" s="2"/>
      <c r="K674" s="2"/>
      <c r="L674" s="30"/>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row>
    <row r="675" spans="1:82" x14ac:dyDescent="0.25">
      <c r="A675" s="5"/>
      <c r="B675" s="30"/>
      <c r="C675" s="30"/>
      <c r="D675" s="30"/>
      <c r="E675" s="30"/>
      <c r="F675" s="30"/>
      <c r="G675" s="2"/>
      <c r="H675" s="2"/>
      <c r="I675" s="2"/>
      <c r="K675" s="2"/>
      <c r="L675" s="30"/>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row>
    <row r="676" spans="1:82" x14ac:dyDescent="0.25">
      <c r="A676" s="5"/>
      <c r="B676" s="30"/>
      <c r="C676" s="30"/>
      <c r="D676" s="30"/>
      <c r="E676" s="30"/>
      <c r="F676" s="30"/>
      <c r="G676" s="2"/>
      <c r="H676" s="2"/>
      <c r="I676" s="2"/>
      <c r="K676" s="2"/>
      <c r="L676" s="30"/>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row>
    <row r="677" spans="1:82" x14ac:dyDescent="0.25">
      <c r="A677" s="5"/>
      <c r="B677" s="30"/>
      <c r="C677" s="30"/>
      <c r="D677" s="30"/>
      <c r="E677" s="30"/>
      <c r="F677" s="30"/>
      <c r="G677" s="2"/>
      <c r="H677" s="2"/>
      <c r="I677" s="2"/>
      <c r="K677" s="2"/>
      <c r="L677" s="30"/>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row>
    <row r="678" spans="1:82" x14ac:dyDescent="0.25">
      <c r="A678" s="5"/>
      <c r="B678" s="30"/>
      <c r="C678" s="30"/>
      <c r="D678" s="30"/>
      <c r="E678" s="30"/>
      <c r="F678" s="30"/>
      <c r="G678" s="2"/>
      <c r="H678" s="2"/>
      <c r="I678" s="2"/>
      <c r="K678" s="2"/>
      <c r="L678" s="30"/>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row>
    <row r="679" spans="1:82" x14ac:dyDescent="0.25">
      <c r="A679" s="5"/>
      <c r="B679" s="30"/>
      <c r="C679" s="30"/>
      <c r="D679" s="30"/>
      <c r="E679" s="30"/>
      <c r="F679" s="30"/>
      <c r="G679" s="2"/>
      <c r="H679" s="2"/>
      <c r="I679" s="2"/>
      <c r="K679" s="2"/>
      <c r="L679" s="30"/>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row>
    <row r="680" spans="1:82" x14ac:dyDescent="0.25">
      <c r="A680" s="5"/>
      <c r="B680" s="30"/>
      <c r="C680" s="30"/>
      <c r="D680" s="30"/>
      <c r="E680" s="30"/>
      <c r="F680" s="30"/>
      <c r="G680" s="2"/>
      <c r="H680" s="2"/>
      <c r="I680" s="2"/>
      <c r="K680" s="2"/>
      <c r="L680" s="30"/>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row>
    <row r="681" spans="1:82" x14ac:dyDescent="0.25">
      <c r="A681" s="5"/>
      <c r="B681" s="30"/>
      <c r="C681" s="30"/>
      <c r="D681" s="30"/>
      <c r="E681" s="30"/>
      <c r="F681" s="30"/>
      <c r="G681" s="2"/>
      <c r="H681" s="2"/>
      <c r="I681" s="2"/>
      <c r="K681" s="2"/>
      <c r="L681" s="30"/>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row>
    <row r="682" spans="1:82" x14ac:dyDescent="0.25">
      <c r="A682" s="5"/>
      <c r="B682" s="30"/>
      <c r="C682" s="30"/>
      <c r="D682" s="30"/>
      <c r="E682" s="30"/>
      <c r="F682" s="30"/>
      <c r="G682" s="2"/>
      <c r="H682" s="2"/>
      <c r="I682" s="2"/>
      <c r="K682" s="2"/>
      <c r="L682" s="30"/>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row>
    <row r="683" spans="1:82" x14ac:dyDescent="0.25">
      <c r="A683" s="5"/>
      <c r="B683" s="30"/>
      <c r="C683" s="30"/>
      <c r="D683" s="30"/>
      <c r="E683" s="30"/>
      <c r="F683" s="30"/>
      <c r="G683" s="2"/>
      <c r="H683" s="2"/>
      <c r="I683" s="2"/>
      <c r="K683" s="2"/>
      <c r="L683" s="30"/>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row>
    <row r="684" spans="1:82" x14ac:dyDescent="0.25">
      <c r="A684" s="5"/>
      <c r="B684" s="30"/>
      <c r="C684" s="30"/>
      <c r="D684" s="30"/>
      <c r="E684" s="30"/>
      <c r="F684" s="30"/>
      <c r="G684" s="2"/>
      <c r="H684" s="2"/>
      <c r="I684" s="2"/>
      <c r="K684" s="2"/>
      <c r="L684" s="30"/>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row>
    <row r="685" spans="1:82" x14ac:dyDescent="0.25">
      <c r="A685" s="5"/>
      <c r="B685" s="30"/>
      <c r="C685" s="30"/>
      <c r="D685" s="30"/>
      <c r="E685" s="30"/>
      <c r="F685" s="30"/>
      <c r="G685" s="2"/>
      <c r="H685" s="2"/>
      <c r="I685" s="2"/>
      <c r="K685" s="2"/>
      <c r="L685" s="30"/>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row>
    <row r="686" spans="1:82" x14ac:dyDescent="0.25">
      <c r="A686" s="5"/>
      <c r="B686" s="30"/>
      <c r="C686" s="30"/>
      <c r="D686" s="30"/>
      <c r="E686" s="30"/>
      <c r="F686" s="30"/>
      <c r="G686" s="2"/>
      <c r="H686" s="2"/>
      <c r="I686" s="2"/>
      <c r="K686" s="2"/>
      <c r="L686" s="30"/>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row>
    <row r="687" spans="1:82" x14ac:dyDescent="0.25">
      <c r="A687" s="5"/>
      <c r="B687" s="30"/>
      <c r="C687" s="30"/>
      <c r="D687" s="30"/>
      <c r="E687" s="30"/>
      <c r="F687" s="30"/>
      <c r="G687" s="2"/>
      <c r="H687" s="2"/>
      <c r="I687" s="2"/>
      <c r="K687" s="2"/>
      <c r="L687" s="30"/>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row>
    <row r="688" spans="1:82" x14ac:dyDescent="0.25">
      <c r="A688" s="5"/>
      <c r="B688" s="30"/>
      <c r="C688" s="30"/>
      <c r="D688" s="30"/>
      <c r="E688" s="30"/>
      <c r="F688" s="30"/>
      <c r="G688" s="2"/>
      <c r="H688" s="2"/>
      <c r="I688" s="2"/>
      <c r="K688" s="2"/>
      <c r="L688" s="30"/>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row>
    <row r="689" spans="1:82" x14ac:dyDescent="0.25">
      <c r="A689" s="5"/>
      <c r="B689" s="30"/>
      <c r="C689" s="30"/>
      <c r="D689" s="30"/>
      <c r="E689" s="30"/>
      <c r="F689" s="30"/>
      <c r="G689" s="2"/>
      <c r="H689" s="2"/>
      <c r="I689" s="2"/>
      <c r="K689" s="2"/>
      <c r="L689" s="30"/>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row>
    <row r="690" spans="1:82" x14ac:dyDescent="0.25">
      <c r="A690" s="5"/>
      <c r="B690" s="30"/>
      <c r="C690" s="30"/>
      <c r="D690" s="30"/>
      <c r="E690" s="30"/>
      <c r="F690" s="30"/>
      <c r="G690" s="2"/>
      <c r="H690" s="2"/>
      <c r="I690" s="2"/>
      <c r="K690" s="2"/>
      <c r="L690" s="30"/>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row>
    <row r="691" spans="1:82" x14ac:dyDescent="0.25">
      <c r="A691" s="5"/>
      <c r="B691" s="30"/>
      <c r="C691" s="30"/>
      <c r="D691" s="30"/>
      <c r="E691" s="30"/>
      <c r="F691" s="30"/>
      <c r="G691" s="2"/>
      <c r="H691" s="2"/>
      <c r="I691" s="2"/>
      <c r="K691" s="2"/>
      <c r="L691" s="30"/>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row>
    <row r="692" spans="1:82" x14ac:dyDescent="0.25">
      <c r="A692" s="5"/>
      <c r="B692" s="30"/>
      <c r="C692" s="30"/>
      <c r="D692" s="30"/>
      <c r="E692" s="30"/>
      <c r="F692" s="30"/>
      <c r="G692" s="2"/>
      <c r="H692" s="2"/>
      <c r="I692" s="2"/>
      <c r="K692" s="2"/>
      <c r="L692" s="30"/>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row>
    <row r="693" spans="1:82" x14ac:dyDescent="0.25">
      <c r="A693" s="5"/>
      <c r="B693" s="30"/>
      <c r="C693" s="30"/>
      <c r="D693" s="30"/>
      <c r="E693" s="30"/>
      <c r="F693" s="30"/>
      <c r="G693" s="2"/>
      <c r="H693" s="2"/>
      <c r="I693" s="2"/>
      <c r="K693" s="2"/>
      <c r="L693" s="30"/>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row>
    <row r="694" spans="1:82" x14ac:dyDescent="0.25">
      <c r="A694" s="5"/>
      <c r="B694" s="30"/>
      <c r="C694" s="30"/>
      <c r="D694" s="30"/>
      <c r="E694" s="30"/>
      <c r="F694" s="30"/>
      <c r="G694" s="2"/>
      <c r="H694" s="2"/>
      <c r="I694" s="2"/>
      <c r="K694" s="2"/>
      <c r="L694" s="30"/>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row>
    <row r="695" spans="1:82" x14ac:dyDescent="0.25">
      <c r="A695" s="5"/>
      <c r="B695" s="30"/>
      <c r="C695" s="30"/>
      <c r="D695" s="30"/>
      <c r="E695" s="30"/>
      <c r="F695" s="30"/>
      <c r="G695" s="2"/>
      <c r="H695" s="2"/>
      <c r="I695" s="2"/>
      <c r="K695" s="2"/>
      <c r="L695" s="30"/>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row>
    <row r="696" spans="1:82" x14ac:dyDescent="0.25">
      <c r="A696" s="5"/>
      <c r="B696" s="30"/>
      <c r="C696" s="30"/>
      <c r="D696" s="30"/>
      <c r="E696" s="30"/>
      <c r="F696" s="30"/>
      <c r="G696" s="2"/>
      <c r="H696" s="2"/>
      <c r="I696" s="2"/>
      <c r="K696" s="2"/>
      <c r="L696" s="30"/>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row>
    <row r="697" spans="1:82" x14ac:dyDescent="0.25">
      <c r="A697" s="5"/>
      <c r="B697" s="30"/>
      <c r="C697" s="30"/>
      <c r="D697" s="30"/>
      <c r="E697" s="30"/>
      <c r="F697" s="30"/>
      <c r="G697" s="2"/>
      <c r="H697" s="2"/>
      <c r="I697" s="2"/>
      <c r="K697" s="2"/>
      <c r="L697" s="30"/>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row>
    <row r="698" spans="1:82" x14ac:dyDescent="0.25">
      <c r="A698" s="5"/>
      <c r="B698" s="30"/>
      <c r="C698" s="30"/>
      <c r="D698" s="30"/>
      <c r="E698" s="30"/>
      <c r="F698" s="30"/>
      <c r="G698" s="2"/>
      <c r="H698" s="2"/>
      <c r="I698" s="2"/>
      <c r="K698" s="2"/>
      <c r="L698" s="30"/>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row>
    <row r="699" spans="1:82" x14ac:dyDescent="0.25">
      <c r="A699" s="5"/>
      <c r="B699" s="30"/>
      <c r="C699" s="30"/>
      <c r="D699" s="30"/>
      <c r="E699" s="30"/>
      <c r="F699" s="30"/>
      <c r="G699" s="2"/>
      <c r="H699" s="2"/>
      <c r="I699" s="2"/>
      <c r="K699" s="2"/>
      <c r="L699" s="30"/>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row>
    <row r="700" spans="1:82" x14ac:dyDescent="0.25">
      <c r="A700" s="5"/>
      <c r="B700" s="30"/>
      <c r="C700" s="30"/>
      <c r="D700" s="30"/>
      <c r="E700" s="30"/>
      <c r="F700" s="30"/>
      <c r="G700" s="2"/>
      <c r="H700" s="2"/>
      <c r="I700" s="2"/>
      <c r="K700" s="2"/>
      <c r="L700" s="30"/>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row>
    <row r="701" spans="1:82" x14ac:dyDescent="0.25">
      <c r="A701" s="5"/>
      <c r="B701" s="30"/>
      <c r="C701" s="30"/>
      <c r="D701" s="30"/>
      <c r="E701" s="30"/>
      <c r="F701" s="30"/>
      <c r="G701" s="2"/>
      <c r="H701" s="2"/>
      <c r="I701" s="2"/>
      <c r="K701" s="2"/>
      <c r="L701" s="30"/>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row>
    <row r="702" spans="1:82" x14ac:dyDescent="0.25">
      <c r="A702" s="5"/>
      <c r="B702" s="30"/>
      <c r="C702" s="30"/>
      <c r="D702" s="30"/>
      <c r="E702" s="30"/>
      <c r="F702" s="30"/>
      <c r="G702" s="2"/>
      <c r="H702" s="2"/>
      <c r="I702" s="2"/>
      <c r="K702" s="2"/>
      <c r="L702" s="30"/>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row>
    <row r="703" spans="1:82" x14ac:dyDescent="0.25">
      <c r="A703" s="5"/>
      <c r="B703" s="30"/>
      <c r="C703" s="30"/>
      <c r="D703" s="30"/>
      <c r="E703" s="30"/>
      <c r="F703" s="30"/>
      <c r="G703" s="2"/>
      <c r="H703" s="2"/>
      <c r="I703" s="2"/>
      <c r="K703" s="2"/>
      <c r="L703" s="30"/>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row>
    <row r="704" spans="1:82" x14ac:dyDescent="0.25">
      <c r="A704" s="5"/>
      <c r="B704" s="30"/>
      <c r="C704" s="30"/>
      <c r="D704" s="30"/>
      <c r="E704" s="30"/>
      <c r="F704" s="30"/>
      <c r="G704" s="2"/>
      <c r="H704" s="2"/>
      <c r="I704" s="2"/>
      <c r="K704" s="2"/>
      <c r="L704" s="30"/>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row>
    <row r="705" spans="1:82" x14ac:dyDescent="0.25">
      <c r="A705" s="5"/>
      <c r="B705" s="30"/>
      <c r="C705" s="30"/>
      <c r="D705" s="30"/>
      <c r="E705" s="30"/>
      <c r="F705" s="30"/>
      <c r="G705" s="2"/>
      <c r="H705" s="2"/>
      <c r="I705" s="2"/>
      <c r="K705" s="2"/>
      <c r="L705" s="30"/>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row>
    <row r="706" spans="1:82" x14ac:dyDescent="0.25">
      <c r="A706" s="5"/>
      <c r="B706" s="30"/>
      <c r="C706" s="30"/>
      <c r="D706" s="30"/>
      <c r="E706" s="30"/>
      <c r="F706" s="30"/>
      <c r="G706" s="2"/>
      <c r="H706" s="2"/>
      <c r="I706" s="2"/>
      <c r="K706" s="2"/>
      <c r="L706" s="30"/>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row>
    <row r="707" spans="1:82" x14ac:dyDescent="0.25">
      <c r="A707" s="5"/>
      <c r="B707" s="30"/>
      <c r="C707" s="30"/>
      <c r="D707" s="30"/>
      <c r="E707" s="30"/>
      <c r="F707" s="30"/>
      <c r="G707" s="2"/>
      <c r="H707" s="2"/>
      <c r="I707" s="2"/>
      <c r="K707" s="2"/>
      <c r="L707" s="30"/>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row>
    <row r="708" spans="1:82" x14ac:dyDescent="0.25">
      <c r="A708" s="5"/>
      <c r="B708" s="30"/>
      <c r="C708" s="30"/>
      <c r="D708" s="30"/>
      <c r="E708" s="30"/>
      <c r="F708" s="30"/>
      <c r="G708" s="2"/>
      <c r="H708" s="2"/>
      <c r="I708" s="2"/>
      <c r="K708" s="2"/>
      <c r="L708" s="30"/>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row>
    <row r="709" spans="1:82" x14ac:dyDescent="0.25">
      <c r="A709" s="5"/>
      <c r="B709" s="30"/>
      <c r="C709" s="30"/>
      <c r="D709" s="30"/>
      <c r="E709" s="30"/>
      <c r="F709" s="30"/>
      <c r="G709" s="2"/>
      <c r="H709" s="2"/>
      <c r="I709" s="2"/>
      <c r="K709" s="2"/>
      <c r="L709" s="30"/>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row>
    <row r="710" spans="1:82" x14ac:dyDescent="0.25">
      <c r="A710" s="5"/>
      <c r="B710" s="30"/>
      <c r="C710" s="30"/>
      <c r="D710" s="30"/>
      <c r="E710" s="30"/>
      <c r="F710" s="30"/>
      <c r="G710" s="2"/>
      <c r="H710" s="2"/>
      <c r="I710" s="2"/>
      <c r="K710" s="2"/>
      <c r="L710" s="30"/>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row>
    <row r="711" spans="1:82" x14ac:dyDescent="0.25">
      <c r="A711" s="5"/>
      <c r="B711" s="30"/>
      <c r="C711" s="30"/>
      <c r="D711" s="30"/>
      <c r="E711" s="30"/>
      <c r="F711" s="30"/>
      <c r="G711" s="2"/>
      <c r="H711" s="2"/>
      <c r="I711" s="2"/>
      <c r="K711" s="2"/>
      <c r="L711" s="30"/>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row>
    <row r="712" spans="1:82" x14ac:dyDescent="0.25">
      <c r="A712" s="5"/>
      <c r="B712" s="30"/>
      <c r="C712" s="30"/>
      <c r="D712" s="30"/>
      <c r="E712" s="30"/>
      <c r="F712" s="30"/>
      <c r="G712" s="2"/>
      <c r="H712" s="2"/>
      <c r="I712" s="2"/>
      <c r="K712" s="2"/>
      <c r="L712" s="30"/>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row>
    <row r="713" spans="1:82" x14ac:dyDescent="0.25">
      <c r="A713" s="5"/>
      <c r="B713" s="30"/>
      <c r="C713" s="30"/>
      <c r="D713" s="30"/>
      <c r="E713" s="30"/>
      <c r="F713" s="30"/>
      <c r="G713" s="2"/>
      <c r="H713" s="2"/>
      <c r="I713" s="2"/>
      <c r="K713" s="2"/>
      <c r="L713" s="30"/>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row>
    <row r="714" spans="1:82" x14ac:dyDescent="0.25">
      <c r="A714" s="5"/>
      <c r="B714" s="30"/>
      <c r="C714" s="30"/>
      <c r="D714" s="30"/>
      <c r="E714" s="30"/>
      <c r="F714" s="30"/>
      <c r="G714" s="2"/>
      <c r="H714" s="2"/>
      <c r="I714" s="2"/>
      <c r="K714" s="2"/>
      <c r="L714" s="30"/>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row>
    <row r="715" spans="1:82" x14ac:dyDescent="0.25">
      <c r="A715" s="5"/>
      <c r="B715" s="30"/>
      <c r="C715" s="30"/>
      <c r="D715" s="30"/>
      <c r="E715" s="30"/>
      <c r="F715" s="30"/>
      <c r="G715" s="2"/>
      <c r="H715" s="2"/>
      <c r="I715" s="2"/>
      <c r="K715" s="2"/>
      <c r="L715" s="30"/>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row>
    <row r="716" spans="1:82" x14ac:dyDescent="0.25">
      <c r="A716" s="5"/>
      <c r="B716" s="30"/>
      <c r="C716" s="30"/>
      <c r="D716" s="30"/>
      <c r="E716" s="30"/>
      <c r="F716" s="30"/>
      <c r="G716" s="2"/>
      <c r="H716" s="2"/>
      <c r="I716" s="2"/>
      <c r="K716" s="2"/>
      <c r="L716" s="30"/>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row>
    <row r="717" spans="1:82" x14ac:dyDescent="0.25">
      <c r="A717" s="5"/>
      <c r="B717" s="30"/>
      <c r="C717" s="30"/>
      <c r="D717" s="30"/>
      <c r="E717" s="30"/>
      <c r="F717" s="30"/>
      <c r="G717" s="2"/>
      <c r="H717" s="2"/>
      <c r="I717" s="2"/>
      <c r="K717" s="2"/>
      <c r="L717" s="30"/>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row>
    <row r="718" spans="1:82" x14ac:dyDescent="0.25">
      <c r="A718" s="5"/>
      <c r="B718" s="30"/>
      <c r="C718" s="30"/>
      <c r="D718" s="30"/>
      <c r="E718" s="30"/>
      <c r="F718" s="30"/>
      <c r="G718" s="2"/>
      <c r="H718" s="2"/>
      <c r="I718" s="2"/>
      <c r="K718" s="2"/>
      <c r="L718" s="30"/>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row>
    <row r="719" spans="1:82" x14ac:dyDescent="0.25">
      <c r="A719" s="5"/>
      <c r="B719" s="30"/>
      <c r="C719" s="30"/>
      <c r="D719" s="30"/>
      <c r="E719" s="30"/>
      <c r="F719" s="30"/>
      <c r="G719" s="2"/>
      <c r="H719" s="2"/>
      <c r="I719" s="2"/>
      <c r="K719" s="2"/>
      <c r="L719" s="30"/>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row>
    <row r="720" spans="1:82" x14ac:dyDescent="0.25">
      <c r="A720" s="5"/>
      <c r="B720" s="30"/>
      <c r="C720" s="30"/>
      <c r="D720" s="30"/>
      <c r="E720" s="30"/>
      <c r="F720" s="30"/>
      <c r="G720" s="2"/>
      <c r="H720" s="2"/>
      <c r="I720" s="2"/>
      <c r="K720" s="2"/>
      <c r="L720" s="30"/>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row>
    <row r="721" spans="1:82" x14ac:dyDescent="0.25">
      <c r="A721" s="5"/>
      <c r="B721" s="30"/>
      <c r="C721" s="30"/>
      <c r="D721" s="30"/>
      <c r="E721" s="30"/>
      <c r="F721" s="30"/>
      <c r="G721" s="2"/>
      <c r="H721" s="2"/>
      <c r="I721" s="2"/>
      <c r="K721" s="2"/>
      <c r="L721" s="30"/>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row>
    <row r="722" spans="1:82" x14ac:dyDescent="0.25">
      <c r="A722" s="5"/>
      <c r="B722" s="30"/>
      <c r="C722" s="30"/>
      <c r="D722" s="30"/>
      <c r="E722" s="30"/>
      <c r="F722" s="30"/>
      <c r="G722" s="2"/>
      <c r="H722" s="2"/>
      <c r="I722" s="2"/>
      <c r="K722" s="2"/>
      <c r="L722" s="30"/>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row>
    <row r="723" spans="1:82" x14ac:dyDescent="0.25">
      <c r="A723" s="5"/>
      <c r="B723" s="30"/>
      <c r="C723" s="30"/>
      <c r="D723" s="30"/>
      <c r="E723" s="30"/>
      <c r="F723" s="30"/>
      <c r="G723" s="2"/>
      <c r="H723" s="2"/>
      <c r="I723" s="2"/>
      <c r="K723" s="2"/>
      <c r="L723" s="30"/>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row>
    <row r="724" spans="1:82" x14ac:dyDescent="0.25">
      <c r="A724" s="5"/>
      <c r="B724" s="30"/>
      <c r="C724" s="30"/>
      <c r="D724" s="30"/>
      <c r="E724" s="30"/>
      <c r="F724" s="30"/>
      <c r="G724" s="2"/>
      <c r="H724" s="2"/>
      <c r="I724" s="2"/>
      <c r="K724" s="2"/>
      <c r="L724" s="30"/>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row>
    <row r="725" spans="1:82" x14ac:dyDescent="0.25">
      <c r="A725" s="5"/>
      <c r="B725" s="30"/>
      <c r="C725" s="30"/>
      <c r="D725" s="30"/>
      <c r="E725" s="30"/>
      <c r="F725" s="30"/>
      <c r="G725" s="2"/>
      <c r="H725" s="2"/>
      <c r="I725" s="2"/>
      <c r="K725" s="2"/>
      <c r="L725" s="30"/>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row>
    <row r="726" spans="1:82" x14ac:dyDescent="0.25">
      <c r="A726" s="5"/>
      <c r="B726" s="30"/>
      <c r="C726" s="30"/>
      <c r="D726" s="30"/>
      <c r="E726" s="30"/>
      <c r="F726" s="30"/>
      <c r="G726" s="2"/>
      <c r="H726" s="2"/>
      <c r="I726" s="2"/>
      <c r="K726" s="2"/>
      <c r="L726" s="30"/>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row>
    <row r="727" spans="1:82" x14ac:dyDescent="0.25">
      <c r="A727" s="5"/>
      <c r="B727" s="30"/>
      <c r="C727" s="30"/>
      <c r="D727" s="30"/>
      <c r="E727" s="30"/>
      <c r="F727" s="30"/>
      <c r="G727" s="2"/>
      <c r="H727" s="2"/>
      <c r="I727" s="2"/>
      <c r="K727" s="2"/>
      <c r="L727" s="30"/>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row>
    <row r="728" spans="1:82" x14ac:dyDescent="0.25">
      <c r="A728" s="5"/>
      <c r="B728" s="30"/>
      <c r="C728" s="30"/>
      <c r="D728" s="30"/>
      <c r="E728" s="30"/>
      <c r="F728" s="30"/>
      <c r="G728" s="2"/>
      <c r="H728" s="2"/>
      <c r="I728" s="2"/>
      <c r="K728" s="2"/>
      <c r="L728" s="30"/>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row>
    <row r="729" spans="1:82" x14ac:dyDescent="0.25">
      <c r="A729" s="5"/>
      <c r="B729" s="30"/>
      <c r="C729" s="30"/>
      <c r="D729" s="30"/>
      <c r="E729" s="30"/>
      <c r="F729" s="30"/>
      <c r="G729" s="2"/>
      <c r="H729" s="2"/>
      <c r="I729" s="2"/>
      <c r="K729" s="2"/>
      <c r="L729" s="30"/>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row>
    <row r="730" spans="1:82" x14ac:dyDescent="0.25">
      <c r="A730" s="5"/>
      <c r="B730" s="30"/>
      <c r="C730" s="30"/>
      <c r="D730" s="30"/>
      <c r="E730" s="30"/>
      <c r="F730" s="30"/>
      <c r="G730" s="2"/>
      <c r="H730" s="2"/>
      <c r="I730" s="2"/>
      <c r="K730" s="2"/>
      <c r="L730" s="30"/>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row>
    <row r="731" spans="1:82" x14ac:dyDescent="0.25">
      <c r="A731" s="5"/>
      <c r="B731" s="30"/>
      <c r="C731" s="30"/>
      <c r="D731" s="30"/>
      <c r="E731" s="30"/>
      <c r="F731" s="30"/>
      <c r="G731" s="2"/>
      <c r="H731" s="2"/>
      <c r="I731" s="2"/>
      <c r="K731" s="2"/>
      <c r="L731" s="30"/>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row>
    <row r="732" spans="1:82" x14ac:dyDescent="0.25">
      <c r="A732" s="5"/>
      <c r="B732" s="30"/>
      <c r="C732" s="30"/>
      <c r="D732" s="30"/>
      <c r="E732" s="30"/>
      <c r="F732" s="30"/>
      <c r="G732" s="2"/>
      <c r="H732" s="2"/>
      <c r="I732" s="2"/>
      <c r="K732" s="2"/>
      <c r="L732" s="30"/>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row>
    <row r="733" spans="1:82" x14ac:dyDescent="0.25">
      <c r="A733" s="5"/>
      <c r="B733" s="30"/>
      <c r="C733" s="30"/>
      <c r="D733" s="30"/>
      <c r="E733" s="30"/>
      <c r="F733" s="30"/>
      <c r="G733" s="2"/>
      <c r="H733" s="2"/>
      <c r="I733" s="2"/>
      <c r="K733" s="2"/>
      <c r="L733" s="30"/>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row>
    <row r="734" spans="1:82" x14ac:dyDescent="0.25">
      <c r="A734" s="5"/>
      <c r="B734" s="30"/>
      <c r="C734" s="30"/>
      <c r="D734" s="30"/>
      <c r="E734" s="30"/>
      <c r="F734" s="30"/>
      <c r="G734" s="2"/>
      <c r="H734" s="2"/>
      <c r="I734" s="2"/>
      <c r="K734" s="2"/>
      <c r="L734" s="30"/>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row>
    <row r="735" spans="1:82" x14ac:dyDescent="0.25">
      <c r="A735" s="5"/>
      <c r="B735" s="30"/>
      <c r="C735" s="30"/>
      <c r="D735" s="30"/>
      <c r="E735" s="30"/>
      <c r="F735" s="30"/>
      <c r="G735" s="2"/>
      <c r="H735" s="2"/>
      <c r="I735" s="2"/>
      <c r="K735" s="2"/>
      <c r="L735" s="30"/>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row>
    <row r="736" spans="1:82" x14ac:dyDescent="0.25">
      <c r="A736" s="5"/>
      <c r="B736" s="30"/>
      <c r="C736" s="30"/>
      <c r="D736" s="30"/>
      <c r="E736" s="30"/>
      <c r="F736" s="30"/>
      <c r="G736" s="2"/>
      <c r="H736" s="2"/>
      <c r="I736" s="2"/>
      <c r="K736" s="2"/>
      <c r="L736" s="30"/>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row>
    <row r="737" spans="1:82" x14ac:dyDescent="0.25">
      <c r="A737" s="5"/>
      <c r="B737" s="30"/>
      <c r="C737" s="30"/>
      <c r="D737" s="30"/>
      <c r="E737" s="30"/>
      <c r="F737" s="30"/>
      <c r="G737" s="2"/>
      <c r="H737" s="2"/>
      <c r="I737" s="2"/>
      <c r="K737" s="2"/>
      <c r="L737" s="30"/>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row>
    <row r="738" spans="1:82" x14ac:dyDescent="0.25">
      <c r="A738" s="5"/>
      <c r="B738" s="30"/>
      <c r="C738" s="30"/>
      <c r="D738" s="30"/>
      <c r="E738" s="30"/>
      <c r="F738" s="30"/>
      <c r="G738" s="2"/>
      <c r="H738" s="2"/>
      <c r="I738" s="2"/>
      <c r="K738" s="2"/>
      <c r="L738" s="30"/>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row>
    <row r="739" spans="1:82" x14ac:dyDescent="0.25">
      <c r="A739" s="5"/>
      <c r="B739" s="30"/>
      <c r="C739" s="30"/>
      <c r="D739" s="30"/>
      <c r="E739" s="30"/>
      <c r="F739" s="30"/>
      <c r="G739" s="2"/>
      <c r="H739" s="2"/>
      <c r="I739" s="2"/>
      <c r="K739" s="2"/>
      <c r="L739" s="30"/>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row>
    <row r="740" spans="1:82" x14ac:dyDescent="0.25">
      <c r="A740" s="5"/>
      <c r="B740" s="30"/>
      <c r="C740" s="30"/>
      <c r="D740" s="30"/>
      <c r="E740" s="30"/>
      <c r="F740" s="30"/>
      <c r="G740" s="2"/>
      <c r="H740" s="2"/>
      <c r="I740" s="2"/>
      <c r="K740" s="2"/>
      <c r="L740" s="30"/>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row>
    <row r="741" spans="1:82" x14ac:dyDescent="0.25">
      <c r="A741" s="5"/>
      <c r="B741" s="30"/>
      <c r="C741" s="30"/>
      <c r="D741" s="30"/>
      <c r="E741" s="30"/>
      <c r="F741" s="30"/>
      <c r="G741" s="2"/>
      <c r="H741" s="2"/>
      <c r="I741" s="2"/>
      <c r="K741" s="2"/>
      <c r="L741" s="30"/>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row>
    <row r="742" spans="1:82" x14ac:dyDescent="0.25">
      <c r="A742" s="5"/>
      <c r="B742" s="30"/>
      <c r="C742" s="30"/>
      <c r="D742" s="30"/>
      <c r="E742" s="30"/>
      <c r="F742" s="30"/>
      <c r="G742" s="2"/>
      <c r="H742" s="2"/>
      <c r="I742" s="2"/>
      <c r="K742" s="2"/>
      <c r="L742" s="30"/>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row>
    <row r="743" spans="1:82" x14ac:dyDescent="0.25">
      <c r="A743" s="5"/>
      <c r="B743" s="30"/>
      <c r="C743" s="30"/>
      <c r="D743" s="30"/>
      <c r="E743" s="30"/>
      <c r="F743" s="30"/>
      <c r="G743" s="2"/>
      <c r="H743" s="2"/>
      <c r="I743" s="2"/>
      <c r="K743" s="2"/>
      <c r="L743" s="30"/>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row>
    <row r="744" spans="1:82" x14ac:dyDescent="0.25">
      <c r="A744" s="5"/>
      <c r="B744" s="30"/>
      <c r="C744" s="30"/>
      <c r="D744" s="30"/>
      <c r="E744" s="30"/>
      <c r="F744" s="30"/>
      <c r="G744" s="2"/>
      <c r="H744" s="2"/>
      <c r="I744" s="2"/>
      <c r="K744" s="2"/>
      <c r="L744" s="30"/>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row>
    <row r="745" spans="1:82" x14ac:dyDescent="0.25">
      <c r="A745" s="5"/>
      <c r="B745" s="30"/>
      <c r="C745" s="30"/>
      <c r="D745" s="30"/>
      <c r="E745" s="30"/>
      <c r="F745" s="30"/>
      <c r="G745" s="2"/>
      <c r="H745" s="2"/>
      <c r="I745" s="2"/>
      <c r="K745" s="2"/>
      <c r="L745" s="30"/>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row>
    <row r="746" spans="1:82" x14ac:dyDescent="0.25">
      <c r="A746" s="5"/>
      <c r="B746" s="30"/>
      <c r="C746" s="30"/>
      <c r="D746" s="30"/>
      <c r="E746" s="30"/>
      <c r="F746" s="30"/>
      <c r="G746" s="2"/>
      <c r="H746" s="2"/>
      <c r="I746" s="2"/>
      <c r="K746" s="2"/>
      <c r="L746" s="30"/>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row>
    <row r="747" spans="1:82" x14ac:dyDescent="0.25">
      <c r="A747" s="5"/>
      <c r="B747" s="30"/>
      <c r="C747" s="30"/>
      <c r="D747" s="30"/>
      <c r="E747" s="30"/>
      <c r="F747" s="30"/>
      <c r="G747" s="2"/>
      <c r="H747" s="2"/>
      <c r="I747" s="2"/>
      <c r="K747" s="2"/>
      <c r="L747" s="30"/>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row>
    <row r="748" spans="1:82" x14ac:dyDescent="0.25">
      <c r="A748" s="5"/>
      <c r="B748" s="30"/>
      <c r="C748" s="30"/>
      <c r="D748" s="30"/>
      <c r="E748" s="30"/>
      <c r="F748" s="30"/>
      <c r="G748" s="2"/>
      <c r="H748" s="2"/>
      <c r="I748" s="2"/>
      <c r="K748" s="2"/>
      <c r="L748" s="30"/>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row>
    <row r="749" spans="1:82" x14ac:dyDescent="0.25">
      <c r="A749" s="5"/>
      <c r="B749" s="30"/>
      <c r="C749" s="30"/>
      <c r="D749" s="30"/>
      <c r="E749" s="30"/>
      <c r="F749" s="30"/>
      <c r="G749" s="2"/>
      <c r="H749" s="2"/>
      <c r="I749" s="2"/>
      <c r="K749" s="2"/>
      <c r="L749" s="30"/>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row>
    <row r="750" spans="1:82" x14ac:dyDescent="0.25">
      <c r="A750" s="5"/>
      <c r="B750" s="30"/>
      <c r="C750" s="30"/>
      <c r="D750" s="30"/>
      <c r="E750" s="30"/>
      <c r="F750" s="30"/>
      <c r="G750" s="2"/>
      <c r="H750" s="2"/>
      <c r="I750" s="2"/>
      <c r="K750" s="2"/>
      <c r="L750" s="30"/>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row>
    <row r="751" spans="1:82" x14ac:dyDescent="0.25">
      <c r="A751" s="5"/>
      <c r="B751" s="30"/>
      <c r="C751" s="30"/>
      <c r="D751" s="30"/>
      <c r="E751" s="30"/>
      <c r="F751" s="30"/>
      <c r="G751" s="2"/>
      <c r="H751" s="2"/>
      <c r="I751" s="2"/>
      <c r="K751" s="2"/>
      <c r="L751" s="30"/>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row>
    <row r="752" spans="1:82" x14ac:dyDescent="0.25">
      <c r="A752" s="5"/>
      <c r="B752" s="30"/>
      <c r="C752" s="30"/>
      <c r="D752" s="30"/>
      <c r="E752" s="30"/>
      <c r="F752" s="30"/>
      <c r="G752" s="2"/>
      <c r="H752" s="2"/>
      <c r="I752" s="2"/>
      <c r="K752" s="2"/>
      <c r="L752" s="30"/>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row>
    <row r="753" spans="1:82" x14ac:dyDescent="0.25">
      <c r="A753" s="5"/>
      <c r="B753" s="30"/>
      <c r="C753" s="30"/>
      <c r="D753" s="30"/>
      <c r="E753" s="30"/>
      <c r="F753" s="30"/>
      <c r="G753" s="2"/>
      <c r="H753" s="2"/>
      <c r="I753" s="2"/>
      <c r="K753" s="2"/>
      <c r="L753" s="30"/>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row>
    <row r="754" spans="1:82" x14ac:dyDescent="0.25">
      <c r="A754" s="5"/>
      <c r="B754" s="30"/>
      <c r="C754" s="30"/>
      <c r="D754" s="30"/>
      <c r="E754" s="30"/>
      <c r="F754" s="30"/>
      <c r="G754" s="2"/>
      <c r="H754" s="2"/>
      <c r="I754" s="2"/>
      <c r="K754" s="2"/>
      <c r="L754" s="30"/>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row>
    <row r="755" spans="1:82" x14ac:dyDescent="0.25">
      <c r="A755" s="5"/>
      <c r="B755" s="30"/>
      <c r="C755" s="30"/>
      <c r="D755" s="30"/>
      <c r="E755" s="30"/>
      <c r="F755" s="30"/>
      <c r="G755" s="2"/>
      <c r="H755" s="2"/>
      <c r="I755" s="2"/>
      <c r="K755" s="2"/>
      <c r="L755" s="30"/>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row>
    <row r="756" spans="1:82" x14ac:dyDescent="0.25">
      <c r="A756" s="5"/>
      <c r="B756" s="30"/>
      <c r="C756" s="30"/>
      <c r="D756" s="30"/>
      <c r="E756" s="30"/>
      <c r="F756" s="30"/>
      <c r="G756" s="2"/>
      <c r="H756" s="2"/>
      <c r="I756" s="2"/>
      <c r="K756" s="2"/>
      <c r="L756" s="30"/>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row>
    <row r="757" spans="1:82" x14ac:dyDescent="0.25">
      <c r="A757" s="5"/>
      <c r="B757" s="30"/>
      <c r="C757" s="30"/>
      <c r="D757" s="30"/>
      <c r="E757" s="30"/>
      <c r="F757" s="30"/>
      <c r="G757" s="2"/>
      <c r="H757" s="2"/>
      <c r="I757" s="2"/>
      <c r="K757" s="2"/>
      <c r="L757" s="30"/>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row>
    <row r="758" spans="1:82" x14ac:dyDescent="0.25">
      <c r="A758" s="5"/>
      <c r="B758" s="30"/>
      <c r="C758" s="30"/>
      <c r="D758" s="30"/>
      <c r="E758" s="30"/>
      <c r="F758" s="30"/>
      <c r="G758" s="2"/>
      <c r="H758" s="2"/>
      <c r="I758" s="2"/>
      <c r="K758" s="2"/>
      <c r="L758" s="30"/>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row>
    <row r="759" spans="1:82" x14ac:dyDescent="0.25">
      <c r="A759" s="5"/>
      <c r="B759" s="30"/>
      <c r="C759" s="30"/>
      <c r="D759" s="30"/>
      <c r="E759" s="30"/>
      <c r="F759" s="30"/>
      <c r="G759" s="2"/>
      <c r="H759" s="2"/>
      <c r="I759" s="2"/>
      <c r="K759" s="2"/>
      <c r="L759" s="30"/>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row>
    <row r="760" spans="1:82" x14ac:dyDescent="0.25">
      <c r="A760" s="5"/>
      <c r="B760" s="30"/>
      <c r="C760" s="30"/>
      <c r="D760" s="30"/>
      <c r="E760" s="30"/>
      <c r="F760" s="30"/>
      <c r="G760" s="2"/>
      <c r="H760" s="2"/>
      <c r="I760" s="2"/>
      <c r="K760" s="2"/>
      <c r="L760" s="30"/>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row>
    <row r="761" spans="1:82" x14ac:dyDescent="0.25">
      <c r="A761" s="5"/>
      <c r="B761" s="30"/>
      <c r="C761" s="30"/>
      <c r="D761" s="30"/>
      <c r="E761" s="30"/>
      <c r="F761" s="30"/>
      <c r="G761" s="2"/>
      <c r="H761" s="2"/>
      <c r="I761" s="2"/>
      <c r="K761" s="2"/>
      <c r="L761" s="30"/>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row>
    <row r="762" spans="1:82" x14ac:dyDescent="0.25">
      <c r="A762" s="5"/>
      <c r="B762" s="30"/>
      <c r="C762" s="30"/>
      <c r="D762" s="5"/>
      <c r="E762" s="5"/>
      <c r="L762" s="5"/>
    </row>
    <row r="763" spans="1:82" x14ac:dyDescent="0.25">
      <c r="A763" s="5"/>
      <c r="B763" s="30"/>
      <c r="C763" s="30"/>
      <c r="D763" s="5"/>
      <c r="E763" s="5"/>
      <c r="L763" s="5"/>
    </row>
    <row r="764" spans="1:82" x14ac:dyDescent="0.25">
      <c r="A764" s="5"/>
      <c r="B764" s="30"/>
      <c r="C764" s="30"/>
      <c r="D764" s="5"/>
      <c r="E764" s="5"/>
      <c r="L764" s="5"/>
    </row>
    <row r="765" spans="1:82" x14ac:dyDescent="0.25">
      <c r="A765" s="5"/>
      <c r="B765" s="30"/>
      <c r="C765" s="30"/>
      <c r="D765" s="5"/>
      <c r="E765" s="5"/>
      <c r="L765" s="5"/>
    </row>
    <row r="766" spans="1:82" x14ac:dyDescent="0.25">
      <c r="A766" s="5"/>
      <c r="B766" s="30"/>
      <c r="C766" s="30"/>
      <c r="D766" s="5"/>
      <c r="E766" s="5"/>
      <c r="L766" s="5"/>
    </row>
    <row r="767" spans="1:82" x14ac:dyDescent="0.25">
      <c r="A767" s="5"/>
      <c r="B767" s="30"/>
      <c r="C767" s="30"/>
      <c r="D767" s="5"/>
      <c r="E767" s="5"/>
      <c r="L767" s="5"/>
    </row>
    <row r="768" spans="1:82" x14ac:dyDescent="0.25">
      <c r="A768" s="5"/>
      <c r="B768" s="30"/>
      <c r="C768" s="30"/>
      <c r="D768" s="5"/>
      <c r="E768" s="5"/>
      <c r="L768" s="5"/>
    </row>
    <row r="769" spans="1:12" x14ac:dyDescent="0.25">
      <c r="A769" s="5"/>
      <c r="B769" s="30"/>
      <c r="C769" s="30"/>
      <c r="D769" s="5"/>
      <c r="E769" s="5"/>
      <c r="L769" s="5"/>
    </row>
    <row r="770" spans="1:12" x14ac:dyDescent="0.25">
      <c r="A770" s="5"/>
      <c r="B770" s="30"/>
      <c r="C770" s="30"/>
      <c r="D770" s="5"/>
      <c r="E770" s="5"/>
      <c r="L770" s="5"/>
    </row>
    <row r="771" spans="1:12" x14ac:dyDescent="0.25">
      <c r="A771" s="5"/>
      <c r="B771" s="30"/>
      <c r="C771" s="30"/>
      <c r="D771" s="5"/>
      <c r="E771" s="5"/>
      <c r="L771" s="5"/>
    </row>
    <row r="772" spans="1:12" x14ac:dyDescent="0.25">
      <c r="A772" s="5"/>
      <c r="B772" s="30"/>
      <c r="C772" s="30"/>
      <c r="D772" s="5"/>
      <c r="E772" s="5"/>
      <c r="L772" s="5"/>
    </row>
    <row r="773" spans="1:12" x14ac:dyDescent="0.25">
      <c r="A773" s="5"/>
      <c r="B773" s="30"/>
      <c r="C773" s="30"/>
      <c r="D773" s="5"/>
      <c r="E773" s="5"/>
      <c r="L773" s="5"/>
    </row>
    <row r="774" spans="1:12" x14ac:dyDescent="0.25">
      <c r="A774" s="5"/>
      <c r="B774" s="30"/>
      <c r="C774" s="30"/>
      <c r="D774" s="5"/>
      <c r="E774" s="5"/>
      <c r="L774" s="5"/>
    </row>
    <row r="775" spans="1:12" x14ac:dyDescent="0.25">
      <c r="A775" s="5"/>
      <c r="B775" s="30"/>
      <c r="C775" s="30"/>
      <c r="D775" s="5"/>
      <c r="E775" s="5"/>
      <c r="L775" s="5"/>
    </row>
    <row r="776" spans="1:12" x14ac:dyDescent="0.25">
      <c r="A776" s="5"/>
      <c r="B776" s="30"/>
      <c r="C776" s="30"/>
      <c r="D776" s="5"/>
      <c r="E776" s="5"/>
      <c r="L776" s="5"/>
    </row>
    <row r="777" spans="1:12" x14ac:dyDescent="0.25">
      <c r="A777" s="5"/>
      <c r="B777" s="30"/>
      <c r="C777" s="30"/>
      <c r="D777" s="5"/>
      <c r="E777" s="5"/>
      <c r="L777" s="5"/>
    </row>
    <row r="778" spans="1:12" x14ac:dyDescent="0.25">
      <c r="A778" s="5"/>
      <c r="B778" s="30"/>
      <c r="C778" s="30"/>
      <c r="D778" s="5"/>
      <c r="E778" s="5"/>
      <c r="L778" s="5"/>
    </row>
    <row r="779" spans="1:12" x14ac:dyDescent="0.25">
      <c r="A779" s="5"/>
      <c r="B779" s="30"/>
      <c r="C779" s="30"/>
      <c r="D779" s="5"/>
      <c r="E779" s="5"/>
      <c r="L779" s="5"/>
    </row>
    <row r="780" spans="1:12" x14ac:dyDescent="0.25">
      <c r="A780" s="5"/>
      <c r="B780" s="30"/>
      <c r="C780" s="30"/>
      <c r="D780" s="5"/>
      <c r="E780" s="5"/>
      <c r="L780" s="5"/>
    </row>
    <row r="781" spans="1:12" x14ac:dyDescent="0.25">
      <c r="A781" s="5"/>
      <c r="B781" s="30"/>
      <c r="C781" s="30"/>
      <c r="D781" s="5"/>
      <c r="E781" s="5"/>
      <c r="L781" s="5"/>
    </row>
    <row r="782" spans="1:12" x14ac:dyDescent="0.25">
      <c r="A782" s="5"/>
      <c r="B782" s="30"/>
      <c r="C782" s="30"/>
      <c r="D782" s="5"/>
      <c r="E782" s="5"/>
      <c r="L782" s="5"/>
    </row>
    <row r="783" spans="1:12" x14ac:dyDescent="0.25">
      <c r="A783" s="5"/>
      <c r="B783" s="30"/>
      <c r="C783" s="30"/>
      <c r="D783" s="5"/>
      <c r="E783" s="5"/>
      <c r="L783" s="5"/>
    </row>
    <row r="784" spans="1:12" x14ac:dyDescent="0.25">
      <c r="A784" s="5"/>
      <c r="B784" s="30"/>
      <c r="C784" s="30"/>
      <c r="D784" s="5"/>
      <c r="E784" s="5"/>
      <c r="L784" s="5"/>
    </row>
    <row r="785" spans="1:12" x14ac:dyDescent="0.25">
      <c r="A785" s="5"/>
      <c r="B785" s="30"/>
      <c r="C785" s="30"/>
      <c r="D785" s="5"/>
      <c r="E785" s="5"/>
      <c r="L785" s="5"/>
    </row>
    <row r="786" spans="1:12" x14ac:dyDescent="0.25">
      <c r="A786" s="5"/>
      <c r="B786" s="30"/>
      <c r="C786" s="30"/>
      <c r="D786" s="5"/>
      <c r="E786" s="5"/>
      <c r="L786" s="5"/>
    </row>
    <row r="787" spans="1:12" x14ac:dyDescent="0.25">
      <c r="A787" s="5"/>
      <c r="B787" s="30"/>
      <c r="C787" s="30"/>
      <c r="D787" s="5"/>
      <c r="E787" s="5"/>
      <c r="L787" s="5"/>
    </row>
    <row r="788" spans="1:12" x14ac:dyDescent="0.25">
      <c r="A788" s="5"/>
      <c r="B788" s="30"/>
      <c r="C788" s="30"/>
      <c r="D788" s="5"/>
      <c r="E788" s="5"/>
      <c r="L788" s="5"/>
    </row>
    <row r="789" spans="1:12" x14ac:dyDescent="0.25">
      <c r="A789" s="5"/>
      <c r="B789" s="30"/>
      <c r="C789" s="30"/>
      <c r="D789" s="5"/>
      <c r="E789" s="5"/>
      <c r="L789" s="5"/>
    </row>
    <row r="790" spans="1:12" x14ac:dyDescent="0.25">
      <c r="A790" s="5"/>
      <c r="B790" s="30"/>
      <c r="C790" s="30"/>
      <c r="D790" s="5"/>
      <c r="E790" s="5"/>
      <c r="L790" s="5"/>
    </row>
    <row r="791" spans="1:12" x14ac:dyDescent="0.25">
      <c r="A791" s="5"/>
      <c r="B791" s="30"/>
      <c r="C791" s="30"/>
      <c r="D791" s="5"/>
      <c r="E791" s="5"/>
      <c r="L791" s="5"/>
    </row>
    <row r="792" spans="1:12" x14ac:dyDescent="0.25">
      <c r="A792" s="5"/>
      <c r="B792" s="30"/>
      <c r="C792" s="30"/>
      <c r="D792" s="5"/>
      <c r="E792" s="5"/>
      <c r="L792" s="5"/>
    </row>
    <row r="793" spans="1:12" x14ac:dyDescent="0.25">
      <c r="A793" s="5"/>
      <c r="B793" s="30"/>
      <c r="C793" s="30"/>
      <c r="D793" s="5"/>
      <c r="E793" s="5"/>
      <c r="L793" s="5"/>
    </row>
    <row r="794" spans="1:12" x14ac:dyDescent="0.25">
      <c r="A794" s="5"/>
      <c r="B794" s="30"/>
      <c r="C794" s="30"/>
      <c r="D794" s="5"/>
      <c r="E794" s="5"/>
      <c r="L794" s="5"/>
    </row>
    <row r="795" spans="1:12" x14ac:dyDescent="0.25">
      <c r="A795" s="5"/>
      <c r="B795" s="30"/>
      <c r="C795" s="30"/>
      <c r="D795" s="5"/>
      <c r="E795" s="5"/>
      <c r="L795" s="5"/>
    </row>
    <row r="796" spans="1:12" x14ac:dyDescent="0.25">
      <c r="A796" s="5"/>
      <c r="B796" s="30"/>
      <c r="C796" s="30"/>
      <c r="D796" s="5"/>
      <c r="E796" s="5"/>
      <c r="L796" s="5"/>
    </row>
    <row r="797" spans="1:12" x14ac:dyDescent="0.25">
      <c r="A797" s="5"/>
      <c r="B797" s="30"/>
      <c r="C797" s="30"/>
      <c r="D797" s="5"/>
      <c r="E797" s="5"/>
      <c r="L797" s="5"/>
    </row>
    <row r="798" spans="1:12" x14ac:dyDescent="0.25">
      <c r="A798" s="5"/>
      <c r="B798" s="30"/>
      <c r="C798" s="30"/>
      <c r="D798" s="5"/>
      <c r="E798" s="5"/>
      <c r="L798" s="5"/>
    </row>
    <row r="799" spans="1:12" x14ac:dyDescent="0.25">
      <c r="A799" s="5"/>
      <c r="B799" s="30"/>
      <c r="C799" s="30"/>
      <c r="D799" s="5"/>
      <c r="E799" s="5"/>
      <c r="L799" s="5"/>
    </row>
    <row r="800" spans="1:12" x14ac:dyDescent="0.25">
      <c r="A800" s="5"/>
      <c r="B800" s="30"/>
      <c r="C800" s="30"/>
      <c r="D800" s="5"/>
      <c r="E800" s="5"/>
      <c r="L800" s="5"/>
    </row>
    <row r="801" spans="1:12" x14ac:dyDescent="0.25">
      <c r="A801" s="5"/>
      <c r="B801" s="30"/>
      <c r="C801" s="30"/>
      <c r="D801" s="5"/>
      <c r="E801" s="5"/>
      <c r="L801" s="5"/>
    </row>
    <row r="802" spans="1:12" x14ac:dyDescent="0.25">
      <c r="A802" s="5"/>
      <c r="B802" s="30"/>
      <c r="C802" s="30"/>
      <c r="D802" s="5"/>
      <c r="E802" s="5"/>
      <c r="L802" s="5"/>
    </row>
    <row r="803" spans="1:12" x14ac:dyDescent="0.25">
      <c r="A803" s="5"/>
      <c r="B803" s="30"/>
      <c r="C803" s="30"/>
      <c r="D803" s="5"/>
      <c r="E803" s="5"/>
      <c r="L803" s="5"/>
    </row>
    <row r="804" spans="1:12" x14ac:dyDescent="0.25">
      <c r="A804" s="5"/>
      <c r="B804" s="30"/>
      <c r="C804" s="30"/>
      <c r="D804" s="5"/>
      <c r="E804" s="5"/>
      <c r="L804" s="5"/>
    </row>
    <row r="805" spans="1:12" x14ac:dyDescent="0.25">
      <c r="A805" s="5"/>
      <c r="B805" s="30"/>
      <c r="C805" s="30"/>
      <c r="D805" s="5"/>
      <c r="E805" s="5"/>
      <c r="L805" s="5"/>
    </row>
    <row r="806" spans="1:12" x14ac:dyDescent="0.25">
      <c r="A806" s="5"/>
      <c r="B806" s="30"/>
      <c r="C806" s="30"/>
      <c r="D806" s="5"/>
      <c r="E806" s="5"/>
      <c r="L806" s="5"/>
    </row>
    <row r="807" spans="1:12" x14ac:dyDescent="0.25">
      <c r="A807" s="5"/>
      <c r="B807" s="30"/>
      <c r="C807" s="30"/>
      <c r="D807" s="5"/>
      <c r="E807" s="5"/>
      <c r="L807" s="5"/>
    </row>
    <row r="808" spans="1:12" x14ac:dyDescent="0.25">
      <c r="A808" s="5"/>
      <c r="B808" s="30"/>
      <c r="C808" s="30"/>
      <c r="D808" s="5"/>
      <c r="E808" s="5"/>
      <c r="L808" s="5"/>
    </row>
    <row r="809" spans="1:12" x14ac:dyDescent="0.25">
      <c r="A809" s="5"/>
      <c r="B809" s="30"/>
      <c r="C809" s="30"/>
      <c r="D809" s="5"/>
      <c r="E809" s="5"/>
      <c r="L809" s="5"/>
    </row>
    <row r="810" spans="1:12" x14ac:dyDescent="0.25">
      <c r="A810" s="5"/>
      <c r="B810" s="30"/>
      <c r="C810" s="30"/>
      <c r="D810" s="5"/>
      <c r="E810" s="5"/>
      <c r="L810" s="5"/>
    </row>
    <row r="811" spans="1:12" x14ac:dyDescent="0.25">
      <c r="A811" s="5"/>
      <c r="B811" s="30"/>
      <c r="C811" s="30"/>
      <c r="D811" s="5"/>
      <c r="E811" s="5"/>
      <c r="L811" s="5"/>
    </row>
    <row r="812" spans="1:12" x14ac:dyDescent="0.25">
      <c r="A812" s="5"/>
      <c r="B812" s="30"/>
      <c r="C812" s="30"/>
      <c r="D812" s="5"/>
      <c r="E812" s="5"/>
      <c r="L812" s="5"/>
    </row>
    <row r="813" spans="1:12" x14ac:dyDescent="0.25">
      <c r="A813" s="5"/>
      <c r="B813" s="30"/>
      <c r="C813" s="30"/>
      <c r="D813" s="5"/>
      <c r="E813" s="5"/>
      <c r="L813" s="5"/>
    </row>
    <row r="814" spans="1:12" x14ac:dyDescent="0.25">
      <c r="A814" s="5"/>
      <c r="B814" s="30"/>
      <c r="C814" s="30"/>
      <c r="D814" s="5"/>
      <c r="E814" s="5"/>
      <c r="L814" s="5"/>
    </row>
    <row r="815" spans="1:12" x14ac:dyDescent="0.25">
      <c r="A815" s="5"/>
      <c r="B815" s="30"/>
      <c r="C815" s="30"/>
      <c r="D815" s="5"/>
      <c r="E815" s="5"/>
      <c r="L815" s="5"/>
    </row>
    <row r="816" spans="1:12" x14ac:dyDescent="0.25">
      <c r="A816" s="5"/>
      <c r="B816" s="30"/>
      <c r="C816" s="30"/>
      <c r="D816" s="5"/>
      <c r="E816" s="5"/>
      <c r="L816" s="5"/>
    </row>
    <row r="817" spans="1:12" x14ac:dyDescent="0.25">
      <c r="A817" s="5"/>
      <c r="B817" s="30"/>
      <c r="C817" s="30"/>
      <c r="D817" s="5"/>
      <c r="E817" s="5"/>
      <c r="L817" s="5"/>
    </row>
    <row r="818" spans="1:12" x14ac:dyDescent="0.25">
      <c r="A818" s="5"/>
      <c r="B818" s="30"/>
      <c r="C818" s="30"/>
      <c r="D818" s="5"/>
      <c r="E818" s="5"/>
      <c r="L818" s="5"/>
    </row>
    <row r="819" spans="1:12" x14ac:dyDescent="0.25">
      <c r="A819" s="5"/>
      <c r="B819" s="30"/>
      <c r="C819" s="30"/>
      <c r="D819" s="5"/>
      <c r="E819" s="5"/>
      <c r="L819" s="5"/>
    </row>
    <row r="820" spans="1:12" x14ac:dyDescent="0.25">
      <c r="A820" s="5"/>
      <c r="B820" s="30"/>
      <c r="C820" s="30"/>
      <c r="D820" s="5"/>
      <c r="E820" s="5"/>
      <c r="L820" s="5"/>
    </row>
    <row r="821" spans="1:12" x14ac:dyDescent="0.25">
      <c r="A821" s="5"/>
      <c r="B821" s="30"/>
      <c r="C821" s="30"/>
      <c r="D821" s="5"/>
      <c r="E821" s="5"/>
      <c r="L821" s="5"/>
    </row>
    <row r="822" spans="1:12" x14ac:dyDescent="0.25">
      <c r="A822" s="5"/>
      <c r="B822" s="30"/>
      <c r="C822" s="30"/>
      <c r="D822" s="5"/>
      <c r="E822" s="5"/>
      <c r="L822" s="5"/>
    </row>
    <row r="823" spans="1:12" x14ac:dyDescent="0.25">
      <c r="A823" s="5"/>
      <c r="B823" s="30"/>
      <c r="C823" s="30"/>
      <c r="D823" s="5"/>
      <c r="E823" s="5"/>
      <c r="L823" s="5"/>
    </row>
    <row r="824" spans="1:12" x14ac:dyDescent="0.25">
      <c r="A824" s="5"/>
      <c r="B824" s="30"/>
      <c r="C824" s="30"/>
      <c r="D824" s="5"/>
      <c r="E824" s="5"/>
      <c r="L824" s="5"/>
    </row>
    <row r="825" spans="1:12" x14ac:dyDescent="0.25">
      <c r="A825" s="5"/>
      <c r="B825" s="30"/>
      <c r="C825" s="30"/>
      <c r="D825" s="5"/>
      <c r="E825" s="5"/>
      <c r="L825" s="5"/>
    </row>
    <row r="826" spans="1:12" x14ac:dyDescent="0.25">
      <c r="A826" s="5"/>
      <c r="B826" s="30"/>
      <c r="C826" s="30"/>
      <c r="D826" s="5"/>
      <c r="E826" s="5"/>
      <c r="L826" s="5"/>
    </row>
    <row r="827" spans="1:12" x14ac:dyDescent="0.25">
      <c r="A827" s="5"/>
      <c r="B827" s="30"/>
      <c r="C827" s="30"/>
      <c r="D827" s="5"/>
      <c r="E827" s="5"/>
      <c r="L827" s="5"/>
    </row>
    <row r="828" spans="1:12" x14ac:dyDescent="0.25">
      <c r="A828" s="5"/>
      <c r="B828" s="30"/>
      <c r="C828" s="30"/>
      <c r="D828" s="5"/>
      <c r="E828" s="5"/>
      <c r="L828" s="5"/>
    </row>
    <row r="829" spans="1:12" x14ac:dyDescent="0.25">
      <c r="A829" s="5"/>
      <c r="B829" s="30"/>
      <c r="C829" s="30"/>
      <c r="D829" s="5"/>
      <c r="E829" s="5"/>
      <c r="L829" s="5"/>
    </row>
    <row r="830" spans="1:12" x14ac:dyDescent="0.25">
      <c r="A830" s="5"/>
      <c r="B830" s="30"/>
      <c r="C830" s="30"/>
      <c r="D830" s="5"/>
      <c r="E830" s="5"/>
      <c r="L830" s="5"/>
    </row>
    <row r="831" spans="1:12" x14ac:dyDescent="0.25">
      <c r="A831" s="5"/>
      <c r="B831" s="30"/>
      <c r="C831" s="30"/>
      <c r="D831" s="5"/>
      <c r="E831" s="5"/>
      <c r="L831" s="5"/>
    </row>
    <row r="832" spans="1:12" x14ac:dyDescent="0.25">
      <c r="A832" s="5"/>
      <c r="B832" s="30"/>
      <c r="C832" s="30"/>
      <c r="D832" s="5"/>
      <c r="E832" s="5"/>
      <c r="L832" s="5"/>
    </row>
    <row r="833" spans="1:12" x14ac:dyDescent="0.25">
      <c r="A833" s="5"/>
      <c r="B833" s="30"/>
      <c r="C833" s="30"/>
      <c r="D833" s="5"/>
      <c r="E833" s="5"/>
      <c r="L833" s="5"/>
    </row>
    <row r="834" spans="1:12" x14ac:dyDescent="0.25">
      <c r="A834" s="5"/>
      <c r="B834" s="30"/>
      <c r="C834" s="30"/>
      <c r="D834" s="5"/>
      <c r="E834" s="5"/>
      <c r="L834" s="5"/>
    </row>
    <row r="835" spans="1:12" x14ac:dyDescent="0.25">
      <c r="A835" s="5"/>
      <c r="B835" s="30"/>
      <c r="C835" s="30"/>
      <c r="D835" s="5"/>
      <c r="E835" s="5"/>
      <c r="L835" s="5"/>
    </row>
    <row r="836" spans="1:12" x14ac:dyDescent="0.25">
      <c r="A836" s="5"/>
      <c r="B836" s="30"/>
      <c r="C836" s="30"/>
      <c r="D836" s="5"/>
      <c r="E836" s="5"/>
      <c r="L836" s="5"/>
    </row>
    <row r="837" spans="1:12" x14ac:dyDescent="0.25">
      <c r="A837" s="5"/>
      <c r="B837" s="30"/>
      <c r="C837" s="30"/>
      <c r="D837" s="5"/>
      <c r="E837" s="5"/>
      <c r="L837" s="5"/>
    </row>
    <row r="838" spans="1:12" x14ac:dyDescent="0.25">
      <c r="A838" s="5"/>
      <c r="B838" s="30"/>
      <c r="C838" s="30"/>
      <c r="D838" s="5"/>
      <c r="E838" s="5"/>
      <c r="L838" s="5"/>
    </row>
    <row r="839" spans="1:12" x14ac:dyDescent="0.25">
      <c r="A839" s="5"/>
      <c r="B839" s="30"/>
      <c r="C839" s="30"/>
      <c r="D839" s="5"/>
      <c r="E839" s="5"/>
      <c r="L839" s="5"/>
    </row>
    <row r="840" spans="1:12" x14ac:dyDescent="0.25">
      <c r="A840" s="5"/>
      <c r="B840" s="30"/>
      <c r="C840" s="30"/>
      <c r="D840" s="5"/>
      <c r="E840" s="5"/>
      <c r="L840" s="5"/>
    </row>
    <row r="841" spans="1:12" x14ac:dyDescent="0.25">
      <c r="A841" s="5"/>
      <c r="B841" s="30"/>
      <c r="C841" s="30"/>
      <c r="D841" s="5"/>
      <c r="E841" s="5"/>
      <c r="L841" s="5"/>
    </row>
    <row r="842" spans="1:12" x14ac:dyDescent="0.25">
      <c r="A842" s="5"/>
      <c r="B842" s="30"/>
      <c r="C842" s="30"/>
      <c r="D842" s="5"/>
      <c r="E842" s="5"/>
      <c r="L842" s="5"/>
    </row>
    <row r="843" spans="1:12" x14ac:dyDescent="0.25">
      <c r="A843" s="5"/>
      <c r="B843" s="30"/>
      <c r="C843" s="30"/>
      <c r="D843" s="5"/>
      <c r="E843" s="5"/>
      <c r="L843" s="5"/>
    </row>
    <row r="844" spans="1:12" x14ac:dyDescent="0.25">
      <c r="A844" s="5"/>
      <c r="B844" s="30"/>
      <c r="C844" s="30"/>
      <c r="D844" s="5"/>
      <c r="E844" s="5"/>
      <c r="L844" s="5"/>
    </row>
    <row r="845" spans="1:12" x14ac:dyDescent="0.25">
      <c r="A845" s="5"/>
      <c r="B845" s="30"/>
      <c r="C845" s="30"/>
      <c r="D845" s="5"/>
      <c r="E845" s="5"/>
      <c r="L845" s="5"/>
    </row>
    <row r="846" spans="1:12" x14ac:dyDescent="0.25">
      <c r="A846" s="5"/>
      <c r="B846" s="30"/>
      <c r="C846" s="30"/>
      <c r="D846" s="5"/>
      <c r="E846" s="5"/>
      <c r="L846" s="5"/>
    </row>
    <row r="847" spans="1:12" x14ac:dyDescent="0.25">
      <c r="A847" s="5"/>
      <c r="B847" s="30"/>
      <c r="C847" s="30"/>
      <c r="D847" s="5"/>
      <c r="E847" s="5"/>
      <c r="L847" s="5"/>
    </row>
    <row r="848" spans="1:12" x14ac:dyDescent="0.25">
      <c r="A848" s="5"/>
      <c r="B848" s="30"/>
      <c r="C848" s="30"/>
      <c r="D848" s="5"/>
      <c r="E848" s="5"/>
    </row>
    <row r="849" spans="1:5" x14ac:dyDescent="0.25">
      <c r="A849" s="5"/>
      <c r="B849" s="30"/>
      <c r="C849" s="30"/>
      <c r="D849" s="5"/>
      <c r="E849" s="5"/>
    </row>
    <row r="850" spans="1:5" x14ac:dyDescent="0.25">
      <c r="A850" s="5"/>
      <c r="B850" s="30"/>
      <c r="C850" s="30"/>
      <c r="D850" s="5"/>
      <c r="E850" s="5"/>
    </row>
    <row r="851" spans="1:5" x14ac:dyDescent="0.25">
      <c r="A851" s="5"/>
      <c r="B851" s="30"/>
      <c r="C851" s="30"/>
      <c r="D851" s="5"/>
      <c r="E851" s="5"/>
    </row>
    <row r="852" spans="1:5" x14ac:dyDescent="0.25">
      <c r="A852" s="5"/>
      <c r="B852" s="30"/>
      <c r="C852" s="30"/>
      <c r="D852" s="5"/>
      <c r="E852" s="5"/>
    </row>
    <row r="853" spans="1:5" x14ac:dyDescent="0.25">
      <c r="A853" s="5"/>
      <c r="B853" s="30"/>
      <c r="C853" s="30"/>
      <c r="D853" s="5"/>
      <c r="E853" s="5"/>
    </row>
    <row r="854" spans="1:5" x14ac:dyDescent="0.25">
      <c r="A854" s="5"/>
      <c r="B854" s="30"/>
      <c r="C854" s="30"/>
      <c r="D854" s="5"/>
      <c r="E854" s="5"/>
    </row>
    <row r="855" spans="1:5" x14ac:dyDescent="0.25">
      <c r="A855" s="5"/>
      <c r="B855" s="30"/>
      <c r="C855" s="30"/>
      <c r="D855" s="5"/>
      <c r="E855" s="5"/>
    </row>
    <row r="856" spans="1:5" x14ac:dyDescent="0.25">
      <c r="A856" s="5"/>
      <c r="B856" s="30"/>
      <c r="C856" s="30"/>
      <c r="D856" s="5"/>
      <c r="E856" s="5"/>
    </row>
    <row r="857" spans="1:5" x14ac:dyDescent="0.25">
      <c r="A857" s="5"/>
      <c r="B857" s="30"/>
      <c r="C857" s="30"/>
      <c r="D857" s="5"/>
      <c r="E857" s="5"/>
    </row>
    <row r="858" spans="1:5" x14ac:dyDescent="0.25">
      <c r="A858" s="5"/>
      <c r="B858" s="30"/>
      <c r="C858" s="30"/>
      <c r="D858" s="5"/>
      <c r="E858" s="5"/>
    </row>
    <row r="859" spans="1:5" x14ac:dyDescent="0.25">
      <c r="A859" s="5"/>
      <c r="B859" s="30"/>
      <c r="C859" s="30"/>
      <c r="D859" s="5"/>
      <c r="E859" s="5"/>
    </row>
    <row r="860" spans="1:5" x14ac:dyDescent="0.25">
      <c r="A860" s="5"/>
      <c r="B860" s="30"/>
      <c r="C860" s="30"/>
      <c r="D860" s="5"/>
      <c r="E860" s="5"/>
    </row>
    <row r="861" spans="1:5" x14ac:dyDescent="0.25">
      <c r="A861" s="5"/>
      <c r="B861" s="30"/>
      <c r="C861" s="30"/>
      <c r="D861" s="5"/>
      <c r="E861" s="5"/>
    </row>
    <row r="862" spans="1:5" x14ac:dyDescent="0.25">
      <c r="A862" s="5"/>
      <c r="B862" s="30"/>
      <c r="C862" s="30"/>
      <c r="D862" s="5"/>
      <c r="E862" s="5"/>
    </row>
    <row r="863" spans="1:5" x14ac:dyDescent="0.25">
      <c r="A863" s="5"/>
      <c r="B863" s="30"/>
      <c r="C863" s="30"/>
      <c r="D863" s="5"/>
      <c r="E863" s="5"/>
    </row>
    <row r="864" spans="1:5" x14ac:dyDescent="0.25">
      <c r="A864" s="5"/>
      <c r="B864" s="30"/>
      <c r="C864" s="30"/>
      <c r="D864" s="5"/>
      <c r="E864" s="5"/>
    </row>
    <row r="865" spans="1:5" x14ac:dyDescent="0.25">
      <c r="A865" s="5"/>
      <c r="B865" s="30"/>
      <c r="C865" s="30"/>
      <c r="D865" s="5"/>
      <c r="E865" s="5"/>
    </row>
    <row r="866" spans="1:5" x14ac:dyDescent="0.25">
      <c r="A866" s="5"/>
      <c r="B866" s="30"/>
      <c r="C866" s="30"/>
      <c r="D866" s="5"/>
      <c r="E866" s="5"/>
    </row>
    <row r="867" spans="1:5" x14ac:dyDescent="0.25">
      <c r="A867" s="5"/>
      <c r="B867" s="30"/>
      <c r="C867" s="30"/>
      <c r="D867" s="5"/>
      <c r="E867" s="5"/>
    </row>
    <row r="868" spans="1:5" x14ac:dyDescent="0.25">
      <c r="A868" s="5"/>
      <c r="B868" s="30"/>
      <c r="C868" s="30"/>
      <c r="D868" s="5"/>
      <c r="E868" s="5"/>
    </row>
    <row r="869" spans="1:5" x14ac:dyDescent="0.25">
      <c r="A869" s="5"/>
      <c r="B869" s="30"/>
      <c r="C869" s="30"/>
      <c r="D869" s="5"/>
      <c r="E869" s="5"/>
    </row>
    <row r="870" spans="1:5" x14ac:dyDescent="0.25">
      <c r="A870" s="5"/>
      <c r="B870" s="30"/>
      <c r="C870" s="30"/>
      <c r="D870" s="5"/>
      <c r="E870" s="5"/>
    </row>
    <row r="871" spans="1:5" x14ac:dyDescent="0.25">
      <c r="A871" s="5"/>
      <c r="B871" s="30"/>
      <c r="C871" s="30"/>
      <c r="D871" s="5"/>
      <c r="E871" s="5"/>
    </row>
    <row r="872" spans="1:5" x14ac:dyDescent="0.25">
      <c r="A872" s="5"/>
      <c r="B872" s="30"/>
      <c r="C872" s="30"/>
      <c r="D872" s="5"/>
      <c r="E872" s="5"/>
    </row>
    <row r="873" spans="1:5" x14ac:dyDescent="0.25">
      <c r="A873" s="5"/>
      <c r="B873" s="30"/>
      <c r="C873" s="30"/>
      <c r="D873" s="5"/>
      <c r="E873" s="5"/>
    </row>
    <row r="874" spans="1:5" x14ac:dyDescent="0.25">
      <c r="A874" s="5"/>
      <c r="B874" s="30"/>
      <c r="C874" s="30"/>
      <c r="D874" s="5"/>
      <c r="E874" s="5"/>
    </row>
    <row r="875" spans="1:5" x14ac:dyDescent="0.25">
      <c r="A875" s="5"/>
      <c r="B875" s="30"/>
      <c r="C875" s="30"/>
      <c r="D875" s="5"/>
      <c r="E875" s="5"/>
    </row>
    <row r="876" spans="1:5" x14ac:dyDescent="0.25">
      <c r="A876" s="5"/>
      <c r="B876" s="30"/>
      <c r="C876" s="30"/>
      <c r="D876" s="5"/>
      <c r="E876" s="5"/>
    </row>
    <row r="877" spans="1:5" x14ac:dyDescent="0.25">
      <c r="A877" s="5"/>
      <c r="B877" s="30"/>
      <c r="C877" s="30"/>
      <c r="D877" s="5"/>
      <c r="E877" s="5"/>
    </row>
    <row r="878" spans="1:5" x14ac:dyDescent="0.25">
      <c r="A878" s="5"/>
      <c r="B878" s="30"/>
      <c r="C878" s="30"/>
      <c r="D878" s="5"/>
      <c r="E878" s="5"/>
    </row>
    <row r="879" spans="1:5" x14ac:dyDescent="0.25">
      <c r="A879" s="5"/>
      <c r="B879" s="30"/>
      <c r="C879" s="30"/>
      <c r="D879" s="5"/>
      <c r="E879" s="5"/>
    </row>
    <row r="880" spans="1:5" x14ac:dyDescent="0.25">
      <c r="A880" s="5"/>
      <c r="B880" s="30"/>
      <c r="C880" s="30"/>
      <c r="D880" s="5"/>
      <c r="E880" s="5"/>
    </row>
    <row r="881" spans="1:5" x14ac:dyDescent="0.25">
      <c r="A881" s="5"/>
      <c r="B881" s="30"/>
      <c r="C881" s="30"/>
      <c r="D881" s="5"/>
      <c r="E881" s="5"/>
    </row>
    <row r="882" spans="1:5" x14ac:dyDescent="0.25">
      <c r="A882" s="5"/>
      <c r="B882" s="30"/>
      <c r="C882" s="30"/>
      <c r="D882" s="5"/>
      <c r="E882" s="5"/>
    </row>
    <row r="883" spans="1:5" x14ac:dyDescent="0.25">
      <c r="A883" s="5"/>
      <c r="B883" s="30"/>
      <c r="C883" s="30"/>
      <c r="D883" s="5"/>
      <c r="E883" s="5"/>
    </row>
    <row r="884" spans="1:5" x14ac:dyDescent="0.25">
      <c r="A884" s="5"/>
      <c r="B884" s="30"/>
      <c r="C884" s="30"/>
      <c r="D884" s="5"/>
      <c r="E884" s="5"/>
    </row>
    <row r="885" spans="1:5" x14ac:dyDescent="0.25">
      <c r="A885" s="5"/>
      <c r="B885" s="30"/>
      <c r="C885" s="30"/>
      <c r="D885" s="5"/>
      <c r="E885" s="5"/>
    </row>
    <row r="886" spans="1:5" x14ac:dyDescent="0.25">
      <c r="A886" s="5"/>
      <c r="B886" s="30"/>
      <c r="C886" s="30"/>
      <c r="D886" s="5"/>
      <c r="E886" s="5"/>
    </row>
    <row r="887" spans="1:5" x14ac:dyDescent="0.25">
      <c r="A887" s="5"/>
      <c r="B887" s="30"/>
      <c r="C887" s="30"/>
      <c r="D887" s="5"/>
      <c r="E887" s="5"/>
    </row>
    <row r="888" spans="1:5" x14ac:dyDescent="0.25">
      <c r="A888" s="5"/>
      <c r="B888" s="30"/>
      <c r="C888" s="30"/>
      <c r="D888" s="5"/>
      <c r="E888" s="5"/>
    </row>
    <row r="889" spans="1:5" x14ac:dyDescent="0.25">
      <c r="A889" s="5"/>
      <c r="B889" s="30"/>
      <c r="C889" s="30"/>
      <c r="D889" s="5"/>
      <c r="E889" s="5"/>
    </row>
    <row r="890" spans="1:5" x14ac:dyDescent="0.25">
      <c r="A890" s="5"/>
      <c r="B890" s="30"/>
      <c r="C890" s="30"/>
      <c r="D890" s="5"/>
      <c r="E890" s="5"/>
    </row>
    <row r="891" spans="1:5" x14ac:dyDescent="0.25">
      <c r="A891" s="5"/>
      <c r="B891" s="30"/>
      <c r="C891" s="30"/>
      <c r="D891" s="5"/>
      <c r="E891" s="5"/>
    </row>
    <row r="892" spans="1:5" x14ac:dyDescent="0.25">
      <c r="A892" s="5"/>
      <c r="B892" s="30"/>
      <c r="C892" s="30"/>
      <c r="D892" s="5"/>
      <c r="E892" s="5"/>
    </row>
    <row r="893" spans="1:5" x14ac:dyDescent="0.25">
      <c r="A893" s="5"/>
      <c r="B893" s="30"/>
      <c r="C893" s="30"/>
      <c r="D893" s="5"/>
      <c r="E893" s="5"/>
    </row>
    <row r="894" spans="1:5" x14ac:dyDescent="0.25">
      <c r="A894" s="5"/>
      <c r="B894" s="30"/>
      <c r="C894" s="30"/>
      <c r="D894" s="5"/>
      <c r="E894" s="5"/>
    </row>
    <row r="895" spans="1:5" x14ac:dyDescent="0.25">
      <c r="A895" s="5"/>
      <c r="B895" s="30"/>
      <c r="C895" s="30"/>
      <c r="D895" s="5"/>
      <c r="E895" s="5"/>
    </row>
    <row r="896" spans="1:5" x14ac:dyDescent="0.25">
      <c r="A896" s="5"/>
      <c r="B896" s="30"/>
      <c r="C896" s="30"/>
      <c r="D896" s="5"/>
      <c r="E896" s="5"/>
    </row>
    <row r="897" spans="1:5" x14ac:dyDescent="0.25">
      <c r="A897" s="5"/>
      <c r="B897" s="30"/>
      <c r="C897" s="30"/>
      <c r="D897" s="5"/>
      <c r="E897" s="5"/>
    </row>
    <row r="898" spans="1:5" x14ac:dyDescent="0.25">
      <c r="A898" s="5"/>
      <c r="B898" s="30"/>
      <c r="C898" s="30"/>
      <c r="D898" s="5"/>
      <c r="E898" s="5"/>
    </row>
    <row r="899" spans="1:5" x14ac:dyDescent="0.25">
      <c r="A899" s="5"/>
      <c r="B899" s="30"/>
      <c r="C899" s="30"/>
      <c r="D899" s="5"/>
      <c r="E899" s="5"/>
    </row>
    <row r="900" spans="1:5" x14ac:dyDescent="0.25">
      <c r="A900" s="5"/>
      <c r="B900" s="30"/>
      <c r="C900" s="30"/>
      <c r="D900" s="5"/>
      <c r="E900" s="5"/>
    </row>
    <row r="901" spans="1:5" x14ac:dyDescent="0.25">
      <c r="A901" s="5"/>
      <c r="B901" s="30"/>
      <c r="C901" s="30"/>
      <c r="D901" s="5"/>
      <c r="E901" s="5"/>
    </row>
    <row r="902" spans="1:5" x14ac:dyDescent="0.25">
      <c r="A902" s="5"/>
      <c r="B902" s="30"/>
      <c r="C902" s="30"/>
      <c r="D902" s="5"/>
      <c r="E902" s="5"/>
    </row>
    <row r="903" spans="1:5" x14ac:dyDescent="0.25">
      <c r="A903" s="5"/>
      <c r="B903" s="30"/>
      <c r="C903" s="30"/>
      <c r="D903" s="5"/>
      <c r="E903" s="5"/>
    </row>
    <row r="904" spans="1:5" x14ac:dyDescent="0.25">
      <c r="A904" s="5"/>
      <c r="B904" s="30"/>
      <c r="C904" s="30"/>
      <c r="D904" s="5"/>
      <c r="E904" s="5"/>
    </row>
    <row r="905" spans="1:5" x14ac:dyDescent="0.25">
      <c r="A905" s="5"/>
      <c r="B905" s="30"/>
      <c r="C905" s="30"/>
      <c r="D905" s="5"/>
      <c r="E905" s="5"/>
    </row>
    <row r="906" spans="1:5" x14ac:dyDescent="0.25">
      <c r="A906" s="5"/>
      <c r="B906" s="30"/>
      <c r="C906" s="30"/>
      <c r="D906" s="5"/>
      <c r="E906" s="5"/>
    </row>
    <row r="907" spans="1:5" x14ac:dyDescent="0.25">
      <c r="A907" s="5"/>
      <c r="B907" s="30"/>
      <c r="C907" s="30"/>
      <c r="D907" s="5"/>
      <c r="E907" s="5"/>
    </row>
    <row r="908" spans="1:5" x14ac:dyDescent="0.25">
      <c r="A908" s="5"/>
      <c r="B908" s="30"/>
      <c r="C908" s="30"/>
      <c r="D908" s="5"/>
      <c r="E908" s="5"/>
    </row>
    <row r="909" spans="1:5" x14ac:dyDescent="0.25">
      <c r="A909" s="5"/>
      <c r="B909" s="30"/>
      <c r="C909" s="30"/>
      <c r="D909" s="5"/>
      <c r="E909" s="5"/>
    </row>
    <row r="910" spans="1:5" x14ac:dyDescent="0.25">
      <c r="A910" s="5"/>
      <c r="B910" s="30"/>
      <c r="C910" s="30"/>
      <c r="D910" s="5"/>
      <c r="E910" s="5"/>
    </row>
    <row r="911" spans="1:5" x14ac:dyDescent="0.25">
      <c r="A911" s="5"/>
      <c r="B911" s="30"/>
      <c r="C911" s="30"/>
      <c r="D911" s="5"/>
      <c r="E911" s="5"/>
    </row>
    <row r="912" spans="1:5" x14ac:dyDescent="0.25">
      <c r="A912" s="5"/>
      <c r="B912" s="30"/>
      <c r="C912" s="30"/>
      <c r="D912" s="5"/>
      <c r="E912" s="5"/>
    </row>
    <row r="913" spans="1:5" x14ac:dyDescent="0.25">
      <c r="A913" s="5"/>
      <c r="B913" s="30"/>
      <c r="C913" s="30"/>
      <c r="D913" s="5"/>
      <c r="E913" s="5"/>
    </row>
    <row r="914" spans="1:5" x14ac:dyDescent="0.25">
      <c r="A914" s="5"/>
      <c r="B914" s="30"/>
      <c r="C914" s="30"/>
      <c r="D914" s="5"/>
      <c r="E914" s="5"/>
    </row>
    <row r="915" spans="1:5" x14ac:dyDescent="0.25">
      <c r="A915" s="5"/>
      <c r="B915" s="30"/>
      <c r="C915" s="30"/>
      <c r="D915" s="5"/>
      <c r="E915" s="5"/>
    </row>
    <row r="916" spans="1:5" x14ac:dyDescent="0.25">
      <c r="A916" s="5"/>
      <c r="B916" s="30"/>
      <c r="C916" s="30"/>
      <c r="D916" s="5"/>
      <c r="E916" s="5"/>
    </row>
    <row r="917" spans="1:5" x14ac:dyDescent="0.25">
      <c r="A917" s="5"/>
      <c r="B917" s="30"/>
      <c r="C917" s="30"/>
      <c r="D917" s="5"/>
      <c r="E917" s="5"/>
    </row>
    <row r="918" spans="1:5" x14ac:dyDescent="0.25">
      <c r="A918" s="5"/>
      <c r="B918" s="30"/>
      <c r="C918" s="30"/>
      <c r="D918" s="5"/>
      <c r="E918" s="5"/>
    </row>
    <row r="919" spans="1:5" x14ac:dyDescent="0.25">
      <c r="A919" s="5"/>
      <c r="B919" s="30"/>
      <c r="C919" s="30"/>
      <c r="D919" s="5"/>
      <c r="E919" s="5"/>
    </row>
    <row r="920" spans="1:5" x14ac:dyDescent="0.25">
      <c r="A920" s="5"/>
      <c r="B920" s="30"/>
      <c r="C920" s="30"/>
      <c r="D920" s="5"/>
      <c r="E920" s="5"/>
    </row>
    <row r="921" spans="1:5" x14ac:dyDescent="0.25">
      <c r="A921" s="5"/>
      <c r="B921" s="30"/>
      <c r="C921" s="30"/>
      <c r="D921" s="5"/>
      <c r="E921" s="5"/>
    </row>
    <row r="922" spans="1:5" x14ac:dyDescent="0.25">
      <c r="A922" s="5"/>
      <c r="B922" s="30"/>
      <c r="C922" s="30"/>
      <c r="D922" s="5"/>
      <c r="E922" s="5"/>
    </row>
    <row r="923" spans="1:5" x14ac:dyDescent="0.25">
      <c r="A923" s="5"/>
      <c r="B923" s="30"/>
      <c r="C923" s="30"/>
      <c r="D923" s="5"/>
      <c r="E923" s="5"/>
    </row>
    <row r="924" spans="1:5" x14ac:dyDescent="0.25">
      <c r="A924" s="5"/>
      <c r="B924" s="30"/>
      <c r="C924" s="30"/>
      <c r="D924" s="5"/>
      <c r="E924" s="5"/>
    </row>
    <row r="925" spans="1:5" x14ac:dyDescent="0.25">
      <c r="A925" s="5"/>
      <c r="B925" s="30"/>
      <c r="C925" s="30"/>
      <c r="D925" s="5"/>
      <c r="E925" s="5"/>
    </row>
    <row r="926" spans="1:5" x14ac:dyDescent="0.25">
      <c r="A926" s="5"/>
      <c r="B926" s="30"/>
      <c r="C926" s="30"/>
      <c r="D926" s="5"/>
      <c r="E926" s="5"/>
    </row>
  </sheetData>
  <sheetProtection sheet="1" objects="1" scenarios="1" selectLockedCells="1" selectUnlockedCells="1"/>
  <autoFilter ref="A14:CM430"/>
  <mergeCells count="8">
    <mergeCell ref="CK4:CL4"/>
    <mergeCell ref="BS10:BV10"/>
    <mergeCell ref="BX10:BZ10"/>
    <mergeCell ref="A3:J4"/>
    <mergeCell ref="AA4:AQ4"/>
    <mergeCell ref="AR4:BH4"/>
    <mergeCell ref="BI4:BY4"/>
    <mergeCell ref="BZ4:CA4"/>
  </mergeCells>
  <printOptions horizontalCentered="1" gridLines="1" gridLinesSet="0"/>
  <pageMargins left="0.28999999999999998" right="0.27" top="0.68" bottom="0.39" header="0.24" footer="0.17"/>
  <pageSetup paperSize="5" scale="52" fitToWidth="4" fitToHeight="0" pageOrder="overThenDown" orientation="landscape" verticalDpi="4294967292" r:id="rId1"/>
  <headerFooter alignWithMargins="0">
    <oddHeader>&amp;C&amp;"Calibri,Bold"&amp;12ICI SECONDARY LAYOUT 
VIRTUS MUTUAL FUNDS
2020 YEAR-END TAX REPORTING INFORMATION&amp;R&amp;"Calibri,Bold"&amp;11AS OF: JANUARY 27, 2021</oddHeader>
    <oddFooter>&amp;C&amp;"Calibri,Regular"&amp;11Page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Virtus Funds - ICI 2ndry Layout</vt:lpstr>
      <vt:lpstr>'Virtus Funds - ICI 2ndry Layout'!Print_Area</vt:lpstr>
      <vt:lpstr>'Virtus Funds - ICI 2ndry Layout'!Print_Titles</vt:lpstr>
    </vt:vector>
  </TitlesOfParts>
  <Company>Virtus Investment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Mahmood Rahman</dc:creator>
  <cp:lastModifiedBy>Anderson, Christina</cp:lastModifiedBy>
  <cp:lastPrinted>2021-01-28T16:32:44Z</cp:lastPrinted>
  <dcterms:created xsi:type="dcterms:W3CDTF">2021-01-28T16:29:58Z</dcterms:created>
  <dcterms:modified xsi:type="dcterms:W3CDTF">2021-01-29T14:20:43Z</dcterms:modified>
</cp:coreProperties>
</file>