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M:\__ProjectTeam\_TAX PRODUCTION\2023 Retail Taxes\ICI Information\"/>
    </mc:Choice>
  </mc:AlternateContent>
  <xr:revisionPtr revIDLastSave="0" documentId="8_{4FD45535-964A-41DB-A89E-EFA845BC2602}" xr6:coauthVersionLast="47" xr6:coauthVersionMax="47" xr10:uidLastSave="{00000000-0000-0000-0000-000000000000}"/>
  <bookViews>
    <workbookView xWindow="23880" yWindow="-120" windowWidth="24240" windowHeight="17640" xr2:uid="{00000000-000D-0000-FFFF-FFFF00000000}"/>
  </bookViews>
  <sheets>
    <sheet name="Secondary Layout " sheetId="1" r:id="rId1"/>
  </sheets>
  <definedNames>
    <definedName name="_xlnm._FilterDatabase" localSheetId="0" hidden="1">'Secondary Layout '!$A$14:$CM$320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1" l="1"/>
  <c r="H8" i="1" s="1"/>
  <c r="M8" i="1"/>
  <c r="N8" i="1" s="1"/>
  <c r="O8" i="1" s="1"/>
  <c r="P8" i="1" s="1"/>
  <c r="Q8" i="1" s="1"/>
  <c r="R8" i="1" s="1"/>
  <c r="S8" i="1" s="1"/>
  <c r="T8" i="1" s="1"/>
  <c r="U8" i="1" s="1"/>
  <c r="V8" i="1" s="1"/>
  <c r="W8" i="1" s="1"/>
  <c r="X8" i="1" s="1"/>
  <c r="Y8" i="1" s="1"/>
  <c r="Z8" i="1" s="1"/>
  <c r="AA8" i="1" s="1"/>
  <c r="AB8" i="1" s="1"/>
  <c r="AC8" i="1" s="1"/>
  <c r="AD8" i="1" s="1"/>
  <c r="AE8" i="1" s="1"/>
  <c r="AF8" i="1" s="1"/>
  <c r="AG8" i="1" s="1"/>
  <c r="AH8" i="1" s="1"/>
  <c r="AI8" i="1" s="1"/>
  <c r="AJ8" i="1" s="1"/>
  <c r="AK8" i="1" s="1"/>
  <c r="AL8" i="1" s="1"/>
  <c r="AM8" i="1" s="1"/>
  <c r="AN8" i="1" s="1"/>
  <c r="AO8" i="1" s="1"/>
  <c r="AP8" i="1" s="1"/>
  <c r="AQ8" i="1" s="1"/>
  <c r="AR8" i="1" s="1"/>
  <c r="AS8" i="1" s="1"/>
  <c r="AT8" i="1" s="1"/>
  <c r="AU8" i="1" s="1"/>
  <c r="AV8" i="1" s="1"/>
  <c r="AW8" i="1" s="1"/>
  <c r="AX8" i="1" s="1"/>
  <c r="AY8" i="1" s="1"/>
  <c r="AZ8" i="1" s="1"/>
  <c r="BA8" i="1" s="1"/>
  <c r="BB8" i="1" s="1"/>
  <c r="BC8" i="1" s="1"/>
  <c r="BD8" i="1" s="1"/>
  <c r="BE8" i="1" s="1"/>
  <c r="BF8" i="1" s="1"/>
  <c r="BG8" i="1" s="1"/>
  <c r="BH8" i="1" s="1"/>
  <c r="BI8" i="1" s="1"/>
  <c r="BJ8" i="1" s="1"/>
  <c r="BK8" i="1" s="1"/>
  <c r="BL8" i="1" s="1"/>
  <c r="BM8" i="1" s="1"/>
  <c r="BN8" i="1" s="1"/>
  <c r="BO8" i="1" s="1"/>
  <c r="BP8" i="1" s="1"/>
</calcChain>
</file>

<file path=xl/sharedStrings.xml><?xml version="1.0" encoding="utf-8"?>
<sst xmlns="http://schemas.openxmlformats.org/spreadsheetml/2006/main" count="203" uniqueCount="183">
  <si>
    <t>Ticker</t>
  </si>
  <si>
    <t>Symbol</t>
  </si>
  <si>
    <t>AL</t>
  </si>
  <si>
    <t>AK</t>
  </si>
  <si>
    <t>AZ</t>
  </si>
  <si>
    <t>AR</t>
  </si>
  <si>
    <t>CA</t>
  </si>
  <si>
    <t>CO</t>
  </si>
  <si>
    <t>CT</t>
  </si>
  <si>
    <t>DE</t>
  </si>
  <si>
    <t>DC</t>
  </si>
  <si>
    <t>FL</t>
  </si>
  <si>
    <t>GA</t>
  </si>
  <si>
    <t>Guam</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</si>
  <si>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</si>
  <si>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</si>
  <si>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</si>
  <si>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</si>
  <si>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</si>
  <si>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</si>
  <si>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</si>
  <si>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</si>
  <si>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</si>
  <si>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</si>
  <si>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</si>
  <si>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</si>
  <si>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</si>
  <si>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</si>
  <si>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</si>
  <si>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</si>
  <si>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</si>
  <si>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</si>
  <si>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</si>
  <si>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</si>
  <si>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</si>
  <si>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</si>
  <si>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</si>
  <si>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</si>
  <si>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</si>
  <si>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</si>
  <si>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</si>
  <si>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</si>
  <si>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</si>
  <si>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</si>
  <si>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</si>
  <si>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</si>
  <si>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</si>
  <si>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</si>
  <si>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</si>
  <si>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</si>
  <si>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</si>
  <si>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</si>
  <si>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</si>
  <si>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</si>
  <si>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Threshold</t>
  </si>
  <si>
    <t>Security Description</t>
  </si>
  <si>
    <t>(Fund and Class)</t>
  </si>
  <si>
    <t>Foreign</t>
  </si>
  <si>
    <t>Source</t>
  </si>
  <si>
    <t>CUSIP</t>
  </si>
  <si>
    <t>Expressed as an annual percentage with six (6) digits after the decimal point.</t>
  </si>
  <si>
    <t>% of Income</t>
  </si>
  <si>
    <t>From Exempt</t>
  </si>
  <si>
    <t>GQ</t>
  </si>
  <si>
    <t>Puerto Rico</t>
  </si>
  <si>
    <t>RQ</t>
  </si>
  <si>
    <t>VQ</t>
  </si>
  <si>
    <t>US Virgin</t>
  </si>
  <si>
    <t>Islands</t>
  </si>
  <si>
    <t>Secondary Layout Report Date:</t>
  </si>
  <si>
    <t>% of Box 1a,</t>
  </si>
  <si>
    <t>Primary Layout</t>
  </si>
  <si>
    <t>Income:</t>
  </si>
  <si>
    <t>Optional</t>
  </si>
  <si>
    <t>Foreign Qualified</t>
  </si>
  <si>
    <t xml:space="preserve">% of Box 1a, </t>
  </si>
  <si>
    <t>Dividend Income:</t>
  </si>
  <si>
    <t>as adjusted for IRC</t>
  </si>
  <si>
    <t xml:space="preserve">904(b)(2)(B) type limitation </t>
  </si>
  <si>
    <t xml:space="preserve">for foreign QDI </t>
  </si>
  <si>
    <t>Foreign Source Income</t>
  </si>
  <si>
    <t>Other</t>
  </si>
  <si>
    <t>Northern</t>
  </si>
  <si>
    <t>CQ</t>
  </si>
  <si>
    <t>Federal Securities:</t>
  </si>
  <si>
    <t>Layout</t>
  </si>
  <si>
    <t>Col. 17 on</t>
  </si>
  <si>
    <t xml:space="preserve">(% of Primary Layout Box 1a, Col. 17) </t>
  </si>
  <si>
    <t>Col. 17 on Primary</t>
  </si>
  <si>
    <t>% of Taxable</t>
  </si>
  <si>
    <t>Distribution</t>
  </si>
  <si>
    <t>Eligible for the</t>
  </si>
  <si>
    <t>Dividend Received</t>
  </si>
  <si>
    <t>Deduction</t>
  </si>
  <si>
    <t>Mariana</t>
  </si>
  <si>
    <t>This spreadsheet and the accompanying instructions do not constitute, and should not be considered a substitute for, legal advice.  The rules governing the proper tax characterization of distributions by mutual funds can be complex.  Each fund should consult its own tax advisor regarding the proper tax characterization and reporting of the fund's distributions.</t>
  </si>
  <si>
    <t>Requirements</t>
  </si>
  <si>
    <t>For Exempt Interest</t>
  </si>
  <si>
    <t>Dividends from Federal</t>
  </si>
  <si>
    <r>
      <t xml:space="preserve">Obligations </t>
    </r>
    <r>
      <rPr>
        <b/>
        <sz val="10"/>
        <rFont val="Arial"/>
        <family val="2"/>
      </rPr>
      <t>Not Satisfied</t>
    </r>
  </si>
  <si>
    <t>(Indicate by State)</t>
  </si>
  <si>
    <t xml:space="preserve">For State and </t>
  </si>
  <si>
    <t>Local Exempt Interest</t>
  </si>
  <si>
    <r>
      <t xml:space="preserve">Dividends </t>
    </r>
    <r>
      <rPr>
        <b/>
        <sz val="10"/>
        <rFont val="Arial"/>
        <family val="2"/>
      </rPr>
      <t>Not Satisfied</t>
    </r>
  </si>
  <si>
    <t>Reserved</t>
  </si>
  <si>
    <t>U.S. Treasury</t>
  </si>
  <si>
    <t>Federal Farm</t>
  </si>
  <si>
    <t>Credit Banks</t>
  </si>
  <si>
    <t>Federal Home</t>
  </si>
  <si>
    <t>Loan Banks</t>
  </si>
  <si>
    <t>DIRECT FEDERAL OBLIGATIONS</t>
  </si>
  <si>
    <t>Student Loan</t>
  </si>
  <si>
    <t>Marketing</t>
  </si>
  <si>
    <t>Association</t>
  </si>
  <si>
    <t>Tennessee</t>
  </si>
  <si>
    <t>Valley</t>
  </si>
  <si>
    <t>Authority</t>
  </si>
  <si>
    <t>Direct</t>
  </si>
  <si>
    <t>Federal</t>
  </si>
  <si>
    <t>Obligations</t>
  </si>
  <si>
    <t>GNMA</t>
  </si>
  <si>
    <t>FNMA</t>
  </si>
  <si>
    <t>Corp</t>
  </si>
  <si>
    <t>Loan Mortgage</t>
  </si>
  <si>
    <t>Indirect</t>
  </si>
  <si>
    <t>Repurchase</t>
  </si>
  <si>
    <t>Agreements</t>
  </si>
  <si>
    <t>Income</t>
  </si>
  <si>
    <t>INDIRECT FEDERAL OBLIGATIONS</t>
  </si>
  <si>
    <t xml:space="preserve">RI Five-Year </t>
  </si>
  <si>
    <t>Capital Gains</t>
  </si>
  <si>
    <t>Creditable</t>
  </si>
  <si>
    <t>Tax</t>
  </si>
  <si>
    <t>Reportable</t>
  </si>
  <si>
    <t>on</t>
  </si>
  <si>
    <t xml:space="preserve">IRS Form </t>
  </si>
  <si>
    <t xml:space="preserve">Supplemental </t>
  </si>
  <si>
    <t xml:space="preserve">Information </t>
  </si>
  <si>
    <t>Statement</t>
  </si>
  <si>
    <t>Section 163(j)-</t>
  </si>
  <si>
    <t>Related</t>
  </si>
  <si>
    <t>Interest</t>
  </si>
  <si>
    <t>Dividends*</t>
  </si>
  <si>
    <t>Note: no requirement to skip rows</t>
  </si>
  <si>
    <t>between entries or list in CUSIP order</t>
  </si>
  <si>
    <t>VIRTUS DUFF &amp; PHELPS GLB REAL EST SEC-A</t>
  </si>
  <si>
    <t>92828R412</t>
  </si>
  <si>
    <t>VGSAX</t>
  </si>
  <si>
    <t>VIRTUS DUFF &amp; PHELPS GLB REAL EST SEC-C</t>
  </si>
  <si>
    <t>92828R396</t>
  </si>
  <si>
    <t>VGSCX</t>
  </si>
  <si>
    <t>VIRTUS DUFF &amp; PHELPS GLB REAL EST SEC-I</t>
  </si>
  <si>
    <t>92828R388</t>
  </si>
  <si>
    <t>VGISX</t>
  </si>
  <si>
    <t>VIRTUS DUFF &amp; PHELPS GLB REAL EST SEC-R6</t>
  </si>
  <si>
    <t>92828W239</t>
  </si>
  <si>
    <t>VRGEX</t>
  </si>
  <si>
    <t>VIRTUS DUFF &amp; PHELPS REAL ASSET-A</t>
  </si>
  <si>
    <t>92828R875</t>
  </si>
  <si>
    <t>PDPAX</t>
  </si>
  <si>
    <t>VIRTUS DUFF &amp; PHELPS REAL ASSET-C</t>
  </si>
  <si>
    <t>92828R867</t>
  </si>
  <si>
    <t>PDPCX</t>
  </si>
  <si>
    <t>VIRTUS DUFF &amp; PHELPS REAL ASSET-I</t>
  </si>
  <si>
    <t>92828R313</t>
  </si>
  <si>
    <t>VADIX</t>
  </si>
  <si>
    <t>VIRTUS DUFF &amp; PHELPS REAL ASSET-R6</t>
  </si>
  <si>
    <t>92828Y623</t>
  </si>
  <si>
    <t>VAABX</t>
  </si>
  <si>
    <t>VIRTUS DUFF &amp; PHELPS REAL ESTATE SEC-A</t>
  </si>
  <si>
    <t>92828R586</t>
  </si>
  <si>
    <t>PHRAX</t>
  </si>
  <si>
    <t>VIRTUS DUFF &amp; PHELPS REAL ESTATE SEC-C</t>
  </si>
  <si>
    <t>92828R560</t>
  </si>
  <si>
    <t>PHRCX</t>
  </si>
  <si>
    <t>VIRTUS DUFF &amp; PHELPS REAL ESTATE SEC-I</t>
  </si>
  <si>
    <t>92828R552</t>
  </si>
  <si>
    <t>PHRIX</t>
  </si>
  <si>
    <t>VIRTUS DUFF &amp; PHELPS REAL ESTATE SEC-R6</t>
  </si>
  <si>
    <t>92828W528</t>
  </si>
  <si>
    <t>VRREX</t>
  </si>
  <si>
    <t>CA, CT, NY</t>
  </si>
  <si>
    <t>TARGET DELIVERY DATE: February 21,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</si>
</sst>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000%"/>
  </numFmts>
  <fonts count="11">
    <font>
      <sz val="10"/>
      <name val="Arial"/>
    </font>
    <font>
      <sz val="10"/>
      <name val="Arial"/>
      <family val="2"/>
    </font>
    <font>
      <u/>
      <sz val="10"/>
      <name val="Arial"/>
      <family val="2"/>
    </font>
    <font>
      <sz val="10"/>
      <name val="Arial"/>
      <family val="2"/>
    </font>
    <font>
      <b/>
      <sz val="10"/>
      <name val="Arial"/>
      <family val="2"/>
    </font>
    <font>
      <b/>
      <u/>
      <sz val="12"/>
      <name val="Arial"/>
      <family val="2"/>
    </font>
    <font>
      <sz val="12"/>
      <name val="Arial"/>
      <family val="2"/>
    </font>
    <font>
      <b/>
      <sz val="12"/>
      <name val="Arial"/>
      <family val="2"/>
    </font>
    <font>
      <i/>
      <sz val="11"/>
      <name val="Palatino"/>
      <family val="1"/>
    </font>
    <font>
      <b/>
      <sz val="14"/>
      <name val="Arial"/>
      <family val="2"/>
    </font>
    <font>
      <i/>
      <sz val="10"/>
      <name val="Arial"/>
      <family val="2"/>
    </font>
  </fonts>
  <fills count="3">
    <fill>
      <patternFill patternType="none"/>
    </fill>
    <fill>
      <patternFill patternType="gray125"/>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51">
    <xf numFmtId="0" fontId="0" fillId="0" borderId="0" xfId="0"/>
    <xf numFmtId="0" fontId="0" fillId="0" borderId="0" xfId="0"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0" xfId="0" applyFont="1" applyAlignment="1">
      <alignment horizontal="center"/>
    </xf>
    <xf numFmtId="0" fontId="0" fillId="0" borderId="2" xfId="0" applyBorder="1"/>
    <xf numFmtId="0" fontId="0" fillId="0" borderId="6" xfId="0" applyBorder="1"/>
    <xf numFmtId="0" fontId="0" fillId="0" borderId="7" xfId="0" applyBorder="1"/>
    <xf numFmtId="0" fontId="2" fillId="0" borderId="8" xfId="0" applyFont="1" applyBorder="1" applyAlignment="1">
      <alignment horizontal="center"/>
    </xf>
    <xf numFmtId="0" fontId="3" fillId="0" borderId="0" xfId="0" applyFont="1" applyAlignment="1">
      <alignment horizontal="center"/>
    </xf>
    <xf numFmtId="0" fontId="5" fillId="0" borderId="0" xfId="0" applyFont="1" applyAlignment="1">
      <alignment horizontal="left"/>
    </xf>
    <xf numFmtId="0" fontId="6" fillId="0" borderId="0" xfId="0" applyFont="1" applyAlignment="1">
      <alignment horizontal="center"/>
    </xf>
    <xf numFmtId="0" fontId="7" fillId="0" borderId="0" xfId="0" applyFont="1"/>
    <xf numFmtId="0" fontId="4" fillId="0" borderId="0" xfId="0" applyFont="1" applyAlignment="1">
      <alignment horizontal="left"/>
    </xf>
    <xf numFmtId="0" fontId="4" fillId="0" borderId="2" xfId="0" applyFont="1" applyBorder="1" applyAlignment="1">
      <alignment horizontal="center"/>
    </xf>
    <xf numFmtId="0" fontId="8" fillId="0" borderId="0" xfId="0" applyFont="1" applyAlignment="1">
      <alignment horizontal="left" vertical="top" wrapText="1"/>
    </xf>
    <xf numFmtId="0" fontId="0" fillId="0" borderId="0" xfId="0" applyAlignment="1">
      <alignment wrapText="1"/>
    </xf>
    <xf numFmtId="0" fontId="3" fillId="0" borderId="0" xfId="0" applyFont="1" applyAlignment="1">
      <alignment horizontal="center" wrapText="1"/>
    </xf>
    <xf numFmtId="0" fontId="2" fillId="0" borderId="5" xfId="0" applyFont="1" applyBorder="1" applyAlignment="1">
      <alignment horizontal="center" wrapText="1"/>
    </xf>
    <xf numFmtId="0" fontId="9" fillId="0" borderId="0" xfId="0" applyFont="1" applyAlignment="1">
      <alignment horizontal="center"/>
    </xf>
    <xf numFmtId="0" fontId="0" fillId="0" borderId="0" xfId="0" applyAlignment="1">
      <alignment vertical="top" wrapText="1"/>
    </xf>
    <xf numFmtId="0" fontId="1" fillId="0" borderId="0" xfId="0" applyFont="1" applyAlignment="1">
      <alignment horizontal="center"/>
    </xf>
    <xf numFmtId="0" fontId="1" fillId="0" borderId="2" xfId="0" applyFont="1" applyBorder="1" applyAlignment="1">
      <alignment horizontal="center"/>
    </xf>
    <xf numFmtId="0" fontId="9" fillId="0" borderId="0" xfId="0" applyFont="1" applyAlignment="1">
      <alignment horizontal="left"/>
    </xf>
    <xf numFmtId="0" fontId="0" fillId="0" borderId="0" xfId="0" applyAlignment="1">
      <alignment horizontal="left"/>
    </xf>
    <xf numFmtId="0" fontId="0" fillId="0" borderId="0" xfId="0" applyAlignment="1">
      <alignment horizontal="centerContinuous"/>
    </xf>
    <xf numFmtId="0" fontId="0" fillId="0" borderId="7" xfId="0" applyBorder="1" applyAlignment="1">
      <alignment horizontal="center"/>
    </xf>
    <xf numFmtId="0" fontId="0" fillId="0" borderId="6" xfId="0" applyBorder="1" applyAlignment="1">
      <alignment horizontal="center"/>
    </xf>
    <xf numFmtId="0" fontId="0" fillId="0" borderId="3" xfId="0" applyBorder="1"/>
    <xf numFmtId="0" fontId="10" fillId="0" borderId="1" xfId="0" applyFont="1" applyBorder="1" applyAlignment="1">
      <alignment horizontal="center"/>
    </xf>
    <xf numFmtId="0" fontId="1" fillId="0" borderId="7" xfId="0" applyFont="1" applyBorder="1" applyAlignment="1">
      <alignment horizontal="center"/>
    </xf>
    <xf numFmtId="0" fontId="0" fillId="2" borderId="10" xfId="0" applyFill="1" applyBorder="1" applyAlignment="1">
      <alignment horizontal="center"/>
    </xf>
    <xf numFmtId="14" fontId="0" fillId="0" borderId="9" xfId="0" applyNumberFormat="1" applyBorder="1" applyAlignment="1">
      <alignment horizontal="center"/>
    </xf>
    <xf numFmtId="165" fontId="1" fillId="0" borderId="0" xfId="1" applyNumberFormat="1" applyFont="1" applyFill="1" applyBorder="1" applyAlignment="1">
      <alignment horizontal="right"/>
    </xf>
    <xf numFmtId="165" fontId="1" fillId="0" borderId="0" xfId="1" applyNumberFormat="1" applyFont="1" applyBorder="1" applyAlignment="1">
      <alignment horizontal="right"/>
    </xf>
    <xf numFmtId="165" fontId="1" fillId="0" borderId="0" xfId="1" applyNumberFormat="1" applyFont="1" applyAlignment="1">
      <alignment horizontal="right"/>
    </xf>
    <xf numFmtId="165" fontId="0" fillId="0" borderId="0" xfId="1" applyNumberFormat="1" applyFont="1" applyFill="1"/>
    <xf numFmtId="164" fontId="0" fillId="0" borderId="0" xfId="0" applyNumberFormat="1"/>
    <xf numFmtId="10" fontId="0" fillId="0" borderId="0" xfId="0" applyNumberFormat="1"/>
    <xf numFmtId="165" fontId="0" fillId="0" borderId="0" xfId="1" quotePrefix="1" applyNumberFormat="1" applyFont="1" applyFill="1" applyAlignment="1">
      <alignment horizontal="center"/>
    </xf>
    <xf numFmtId="165" fontId="0" fillId="0" borderId="0" xfId="0" applyNumberFormat="1" applyAlignment="1">
      <alignment horizontal="center"/>
    </xf>
    <xf numFmtId="10" fontId="0" fillId="0" borderId="0" xfId="1" applyNumberFormat="1" applyFont="1"/>
    <xf numFmtId="0" fontId="0" fillId="0" borderId="3" xfId="0" applyBorder="1" applyAlignment="1">
      <alignment horizontal="center"/>
    </xf>
    <xf numFmtId="0" fontId="0" fillId="0" borderId="0" xfId="0" applyAlignment="1">
      <alignment horizontal="center"/>
    </xf>
    <xf numFmtId="0" fontId="0" fillId="0" borderId="7" xfId="0" applyBorder="1" applyAlignment="1">
      <alignment horizontal="center"/>
    </xf>
    <xf numFmtId="0" fontId="1" fillId="0" borderId="0" xfId="0" applyFont="1" applyAlignment="1">
      <alignment horizontal="center"/>
    </xf>
    <xf numFmtId="0" fontId="1" fillId="0" borderId="7" xfId="0" applyFont="1" applyBorder="1" applyAlignment="1">
      <alignment horizontal="center"/>
    </xf>
    <xf numFmtId="0" fontId="0" fillId="0" borderId="0" xfId="0" applyAlignment="1">
      <alignment vertical="top" wrapText="1"/>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M639"/>
  <sheetViews>
    <sheetView tabSelected="1" zoomScaleNormal="100" workbookViewId="0">
      <pane xSplit="3" ySplit="14" topLeftCell="D15" activePane="bottomRight" state="frozen"/>
      <selection pane="topRight" activeCell="D1" sqref="D1"/>
      <selection pane="bottomLeft" activeCell="A15" sqref="A15"/>
      <selection pane="bottomRight" activeCell="A22" sqref="A22"/>
    </sheetView>
  </sheetViews>
  <sheetFormatPr defaultRowHeight="12.75"/>
  <cols>
    <col min="1" max="1" width="47.7109375" bestFit="1" customWidth="1"/>
    <col min="2" max="2" width="10.5703125" bestFit="1" customWidth="1"/>
    <col min="3" max="3" width="11.42578125" bestFit="1" customWidth="1"/>
    <col min="4" max="4" width="14.42578125" customWidth="1"/>
    <col min="5" max="5" width="21.28515625" customWidth="1"/>
    <col min="6" max="6" width="13.28515625" customWidth="1"/>
    <col min="7" max="7" width="32.42578125" customWidth="1"/>
    <col min="8" max="8" width="14.5703125" customWidth="1"/>
    <col min="9" max="9" width="21.5703125" customWidth="1"/>
    <col min="10" max="10" width="20.28515625" customWidth="1"/>
    <col min="11" max="11" width="15.7109375" customWidth="1"/>
    <col min="12" max="12" width="15.5703125" bestFit="1" customWidth="1"/>
    <col min="13" max="13" width="12" bestFit="1" customWidth="1"/>
    <col min="14" max="17" width="10" bestFit="1" customWidth="1"/>
    <col min="18" max="18" width="11" bestFit="1" customWidth="1"/>
    <col min="19" max="21" width="10" bestFit="1" customWidth="1"/>
    <col min="22" max="22" width="11" bestFit="1" customWidth="1"/>
    <col min="23" max="25" width="10" bestFit="1" customWidth="1"/>
    <col min="26" max="26" width="11" bestFit="1" customWidth="1"/>
    <col min="27" max="45" width="10" bestFit="1" customWidth="1"/>
    <col min="46" max="46" width="11" bestFit="1" customWidth="1"/>
    <col min="47" max="52" width="10" bestFit="1" customWidth="1"/>
    <col min="53" max="53" width="11" bestFit="1" customWidth="1"/>
    <col min="54" max="54" width="10.28515625" bestFit="1" customWidth="1"/>
    <col min="55" max="58" width="10" bestFit="1" customWidth="1"/>
    <col min="59" max="59" width="11" bestFit="1" customWidth="1"/>
    <col min="60" max="63" width="10" bestFit="1" customWidth="1"/>
    <col min="64" max="64" width="12" bestFit="1" customWidth="1"/>
    <col min="65" max="68" width="10" bestFit="1" customWidth="1"/>
    <col min="69" max="69" width="11.7109375" bestFit="1" customWidth="1"/>
    <col min="70" max="70" width="11.5703125" bestFit="1" customWidth="1"/>
    <col min="71" max="71" width="12.28515625" bestFit="1" customWidth="1"/>
    <col min="72" max="72" width="11.42578125" bestFit="1" customWidth="1"/>
    <col min="73" max="73" width="9.5703125" bestFit="1" customWidth="1"/>
    <col min="74" max="74" width="9.7109375" bestFit="1" customWidth="1"/>
    <col min="75" max="75" width="8.28515625" bestFit="1" customWidth="1"/>
    <col min="76" max="76" width="6" bestFit="1" customWidth="1"/>
    <col min="77" max="77" width="13.28515625" bestFit="1" customWidth="1"/>
    <col min="78" max="78" width="9.7109375" bestFit="1" customWidth="1"/>
    <col min="79" max="79" width="10.42578125" bestFit="1" customWidth="1"/>
    <col min="80" max="80" width="11.5703125" bestFit="1" customWidth="1"/>
    <col min="81" max="81" width="12.28515625" bestFit="1" customWidth="1"/>
    <col min="82" max="82" width="12.5703125" bestFit="1" customWidth="1"/>
  </cols>
  <sheetData>
    <row r="1" spans="1:91" ht="18.75" thickBot="1">
      <c r="A1" s="16" t="s">
        <v>69</v>
      </c>
      <c r="B1" s="12"/>
      <c r="C1" s="35">
        <v>45338</v>
      </c>
      <c r="E1" s="26" t="s">
        <v>182</v>
      </c>
      <c r="G1" s="12"/>
      <c r="H1" s="12"/>
      <c r="I1" s="12"/>
      <c r="J1" s="12"/>
    </row>
    <row r="2" spans="1:91" ht="18">
      <c r="A2" s="16"/>
      <c r="B2" s="12"/>
      <c r="C2" s="1"/>
      <c r="D2" s="12"/>
      <c r="E2" s="12"/>
      <c r="F2" s="22"/>
      <c r="G2" s="12"/>
      <c r="H2" s="12"/>
      <c r="I2" s="12"/>
      <c r="J2" s="12"/>
    </row>
    <row r="3" spans="1:91">
      <c r="A3" s="50" t="s">
        <v>95</v>
      </c>
      <c r="B3" s="50"/>
      <c r="C3" s="50"/>
      <c r="D3" s="50"/>
      <c r="E3" s="50"/>
      <c r="F3" s="50"/>
      <c r="G3" s="50"/>
      <c r="H3" s="50"/>
      <c r="I3" s="50"/>
      <c r="J3" s="50"/>
    </row>
    <row r="4" spans="1:91">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23"/>
    </row>
    <row r="5" spans="1:91" ht="19.5" customHeight="1">
      <c r="A5" s="18"/>
      <c r="B5" s="18"/>
      <c r="C5" s="18"/>
      <c r="D5" s="18"/>
      <c r="E5" s="18"/>
      <c r="F5" s="18"/>
      <c r="G5" s="18"/>
      <c r="H5" s="19"/>
      <c r="I5" s="19"/>
      <c r="J5" s="19"/>
    </row>
    <row r="6" spans="1:91" ht="15.75">
      <c r="A6" s="13" t="s">
        <v>143</v>
      </c>
      <c r="B6" s="14"/>
      <c r="C6" s="14"/>
      <c r="D6" s="12"/>
      <c r="E6" s="12"/>
      <c r="F6" s="12"/>
      <c r="G6" s="12"/>
      <c r="H6" s="12"/>
      <c r="I6" s="12"/>
      <c r="J6" s="12"/>
    </row>
    <row r="7" spans="1:91" ht="15.75">
      <c r="A7" s="13" t="s">
        <v>144</v>
      </c>
      <c r="B7" s="14"/>
      <c r="C7" s="14"/>
      <c r="D7" s="15" t="s">
        <v>60</v>
      </c>
      <c r="E7" s="12"/>
      <c r="F7" s="12"/>
      <c r="G7" s="12"/>
      <c r="H7" s="12"/>
      <c r="I7" s="12"/>
      <c r="J7" s="12"/>
      <c r="Q7" s="15"/>
      <c r="AF7" s="15"/>
      <c r="AU7" s="15"/>
    </row>
    <row r="8" spans="1:91" s="1" customFormat="1" ht="12.75" customHeight="1">
      <c r="A8" s="34">
        <v>1</v>
      </c>
      <c r="B8" s="34">
        <v>2</v>
      </c>
      <c r="C8" s="34">
        <v>3</v>
      </c>
      <c r="D8" s="34">
        <v>4</v>
      </c>
      <c r="E8" s="34">
        <v>5</v>
      </c>
      <c r="F8" s="34">
        <v>6</v>
      </c>
      <c r="G8" s="34">
        <f>F8+1</f>
        <v>7</v>
      </c>
      <c r="H8" s="34">
        <f>G8+1</f>
        <v>8</v>
      </c>
      <c r="I8" s="34">
        <v>9</v>
      </c>
      <c r="J8" s="34">
        <v>10</v>
      </c>
      <c r="K8" s="34">
        <v>11</v>
      </c>
      <c r="L8" s="34">
        <v>12</v>
      </c>
      <c r="M8" s="34">
        <f t="shared" ref="M8:AR8" si="0">L8+1</f>
        <v>13</v>
      </c>
      <c r="N8" s="34">
        <f t="shared" si="0"/>
        <v>14</v>
      </c>
      <c r="O8" s="34">
        <f t="shared" si="0"/>
        <v>15</v>
      </c>
      <c r="P8" s="34">
        <f t="shared" si="0"/>
        <v>16</v>
      </c>
      <c r="Q8" s="34">
        <f t="shared" si="0"/>
        <v>17</v>
      </c>
      <c r="R8" s="34">
        <f t="shared" si="0"/>
        <v>18</v>
      </c>
      <c r="S8" s="34">
        <f t="shared" si="0"/>
        <v>19</v>
      </c>
      <c r="T8" s="34">
        <f t="shared" si="0"/>
        <v>20</v>
      </c>
      <c r="U8" s="34">
        <f t="shared" si="0"/>
        <v>21</v>
      </c>
      <c r="V8" s="34">
        <f t="shared" si="0"/>
        <v>22</v>
      </c>
      <c r="W8" s="34">
        <f t="shared" si="0"/>
        <v>23</v>
      </c>
      <c r="X8" s="34">
        <f t="shared" si="0"/>
        <v>24</v>
      </c>
      <c r="Y8" s="34">
        <f t="shared" si="0"/>
        <v>25</v>
      </c>
      <c r="Z8" s="34">
        <f t="shared" si="0"/>
        <v>26</v>
      </c>
      <c r="AA8" s="34">
        <f t="shared" si="0"/>
        <v>27</v>
      </c>
      <c r="AB8" s="34">
        <f t="shared" si="0"/>
        <v>28</v>
      </c>
      <c r="AC8" s="34">
        <f t="shared" si="0"/>
        <v>29</v>
      </c>
      <c r="AD8" s="34">
        <f t="shared" si="0"/>
        <v>30</v>
      </c>
      <c r="AE8" s="34">
        <f t="shared" si="0"/>
        <v>31</v>
      </c>
      <c r="AF8" s="34">
        <f t="shared" si="0"/>
        <v>32</v>
      </c>
      <c r="AG8" s="34">
        <f t="shared" si="0"/>
        <v>33</v>
      </c>
      <c r="AH8" s="34">
        <f t="shared" si="0"/>
        <v>34</v>
      </c>
      <c r="AI8" s="34">
        <f t="shared" si="0"/>
        <v>35</v>
      </c>
      <c r="AJ8" s="34">
        <f t="shared" si="0"/>
        <v>36</v>
      </c>
      <c r="AK8" s="34">
        <f t="shared" si="0"/>
        <v>37</v>
      </c>
      <c r="AL8" s="34">
        <f t="shared" si="0"/>
        <v>38</v>
      </c>
      <c r="AM8" s="34">
        <f t="shared" si="0"/>
        <v>39</v>
      </c>
      <c r="AN8" s="34">
        <f t="shared" si="0"/>
        <v>40</v>
      </c>
      <c r="AO8" s="34">
        <f t="shared" si="0"/>
        <v>41</v>
      </c>
      <c r="AP8" s="34">
        <f t="shared" si="0"/>
        <v>42</v>
      </c>
      <c r="AQ8" s="34">
        <f t="shared" si="0"/>
        <v>43</v>
      </c>
      <c r="AR8" s="34">
        <f t="shared" si="0"/>
        <v>44</v>
      </c>
      <c r="AS8" s="34">
        <f t="shared" ref="AS8:BP8" si="1">AR8+1</f>
        <v>45</v>
      </c>
      <c r="AT8" s="34">
        <f t="shared" si="1"/>
        <v>46</v>
      </c>
      <c r="AU8" s="34">
        <f t="shared" si="1"/>
        <v>47</v>
      </c>
      <c r="AV8" s="34">
        <f t="shared" si="1"/>
        <v>48</v>
      </c>
      <c r="AW8" s="34">
        <f t="shared" si="1"/>
        <v>49</v>
      </c>
      <c r="AX8" s="34">
        <f t="shared" si="1"/>
        <v>50</v>
      </c>
      <c r="AY8" s="34">
        <f t="shared" si="1"/>
        <v>51</v>
      </c>
      <c r="AZ8" s="34">
        <f t="shared" si="1"/>
        <v>52</v>
      </c>
      <c r="BA8" s="34">
        <f t="shared" si="1"/>
        <v>53</v>
      </c>
      <c r="BB8" s="34">
        <f t="shared" si="1"/>
        <v>54</v>
      </c>
      <c r="BC8" s="34">
        <f t="shared" si="1"/>
        <v>55</v>
      </c>
      <c r="BD8" s="34">
        <f t="shared" si="1"/>
        <v>56</v>
      </c>
      <c r="BE8" s="34">
        <f t="shared" si="1"/>
        <v>57</v>
      </c>
      <c r="BF8" s="34">
        <f t="shared" si="1"/>
        <v>58</v>
      </c>
      <c r="BG8" s="34">
        <f t="shared" si="1"/>
        <v>59</v>
      </c>
      <c r="BH8" s="34">
        <f t="shared" si="1"/>
        <v>60</v>
      </c>
      <c r="BI8" s="34">
        <f t="shared" si="1"/>
        <v>61</v>
      </c>
      <c r="BJ8" s="34">
        <f t="shared" si="1"/>
        <v>62</v>
      </c>
      <c r="BK8" s="34">
        <f t="shared" si="1"/>
        <v>63</v>
      </c>
      <c r="BL8" s="34">
        <f t="shared" si="1"/>
        <v>64</v>
      </c>
      <c r="BM8" s="34">
        <f t="shared" si="1"/>
        <v>65</v>
      </c>
      <c r="BN8" s="34">
        <f t="shared" si="1"/>
        <v>66</v>
      </c>
      <c r="BO8" s="34">
        <f t="shared" si="1"/>
        <v>67</v>
      </c>
      <c r="BP8" s="34">
        <f t="shared" si="1"/>
        <v>68</v>
      </c>
      <c r="BQ8" s="34">
        <v>69</v>
      </c>
      <c r="BR8" s="34">
        <v>70</v>
      </c>
      <c r="BS8" s="34">
        <v>71</v>
      </c>
      <c r="BT8" s="34">
        <v>72</v>
      </c>
      <c r="BU8" s="34">
        <v>73</v>
      </c>
      <c r="BV8" s="34">
        <v>74</v>
      </c>
      <c r="BW8" s="34">
        <v>75</v>
      </c>
      <c r="BX8" s="34">
        <v>76</v>
      </c>
      <c r="BY8" s="34">
        <v>77</v>
      </c>
      <c r="BZ8" s="34">
        <v>78</v>
      </c>
      <c r="CA8" s="34">
        <v>79</v>
      </c>
      <c r="CB8" s="34">
        <v>80</v>
      </c>
      <c r="CC8" s="34">
        <v>81</v>
      </c>
      <c r="CD8" s="34">
        <v>82</v>
      </c>
    </row>
    <row r="9" spans="1:91">
      <c r="A9" s="2"/>
      <c r="B9" s="3"/>
      <c r="C9" s="3"/>
      <c r="D9" s="17" t="s">
        <v>104</v>
      </c>
      <c r="E9" s="25" t="s">
        <v>131</v>
      </c>
      <c r="F9" s="1" t="s">
        <v>57</v>
      </c>
      <c r="G9" s="17" t="s">
        <v>73</v>
      </c>
      <c r="H9" s="17" t="s">
        <v>73</v>
      </c>
      <c r="I9" s="3" t="s">
        <v>54</v>
      </c>
      <c r="J9" s="3" t="s">
        <v>54</v>
      </c>
      <c r="K9" s="12" t="s">
        <v>61</v>
      </c>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32" t="s">
        <v>73</v>
      </c>
      <c r="BR9" s="30"/>
      <c r="BS9" s="32" t="s">
        <v>73</v>
      </c>
      <c r="BT9" s="3"/>
      <c r="BU9" s="3"/>
      <c r="BV9" s="9"/>
      <c r="BW9" s="32" t="s">
        <v>73</v>
      </c>
      <c r="BX9" s="8"/>
      <c r="BY9" s="8"/>
      <c r="BZ9" s="9"/>
      <c r="CA9" s="32" t="s">
        <v>73</v>
      </c>
      <c r="CB9" s="3"/>
      <c r="CC9" s="9"/>
    </row>
    <row r="10" spans="1:91">
      <c r="A10" s="4"/>
      <c r="B10" s="1"/>
      <c r="C10" s="1"/>
      <c r="D10" s="1"/>
      <c r="E10" s="24" t="s">
        <v>132</v>
      </c>
      <c r="F10" s="1" t="s">
        <v>58</v>
      </c>
      <c r="G10" s="1" t="s">
        <v>80</v>
      </c>
      <c r="H10" s="1" t="s">
        <v>74</v>
      </c>
      <c r="I10" s="1" t="s">
        <v>96</v>
      </c>
      <c r="J10" s="1" t="s">
        <v>96</v>
      </c>
      <c r="K10" s="1" t="s">
        <v>62</v>
      </c>
      <c r="L10" s="12" t="s">
        <v>89</v>
      </c>
      <c r="BQ10" s="4"/>
      <c r="BR10" s="10"/>
      <c r="BS10" s="45" t="s">
        <v>110</v>
      </c>
      <c r="BT10" s="46"/>
      <c r="BU10" s="46"/>
      <c r="BV10" s="47"/>
      <c r="BW10" s="31"/>
      <c r="BX10" s="48" t="s">
        <v>128</v>
      </c>
      <c r="BY10" s="48"/>
      <c r="BZ10" s="49"/>
      <c r="CA10" s="31"/>
      <c r="CC10" s="10"/>
    </row>
    <row r="11" spans="1:91">
      <c r="A11" s="4"/>
      <c r="B11" s="12"/>
      <c r="C11" s="1"/>
      <c r="D11" s="1"/>
      <c r="E11" s="24" t="s">
        <v>133</v>
      </c>
      <c r="F11" s="12" t="s">
        <v>72</v>
      </c>
      <c r="G11" s="1" t="s">
        <v>87</v>
      </c>
      <c r="H11" s="1" t="s">
        <v>76</v>
      </c>
      <c r="I11" s="1" t="s">
        <v>97</v>
      </c>
      <c r="J11" s="1" t="s">
        <v>101</v>
      </c>
      <c r="K11" s="1" t="s">
        <v>84</v>
      </c>
      <c r="L11" s="1" t="s">
        <v>90</v>
      </c>
      <c r="AW11" s="1" t="s">
        <v>82</v>
      </c>
      <c r="BQ11" s="4"/>
      <c r="BR11" s="29"/>
      <c r="BS11" s="4"/>
      <c r="BT11" s="1"/>
      <c r="BU11" s="1"/>
      <c r="BV11" s="29" t="s">
        <v>81</v>
      </c>
      <c r="BW11" s="31"/>
      <c r="BZ11" s="29" t="s">
        <v>81</v>
      </c>
      <c r="CA11" s="31"/>
      <c r="CC11" s="10"/>
      <c r="CD11" t="s">
        <v>139</v>
      </c>
    </row>
    <row r="12" spans="1:91">
      <c r="A12" s="4"/>
      <c r="B12" s="12"/>
      <c r="C12" s="1"/>
      <c r="D12" s="1"/>
      <c r="E12" s="1" t="s">
        <v>134</v>
      </c>
      <c r="F12" s="12" t="s">
        <v>70</v>
      </c>
      <c r="G12" s="1" t="s">
        <v>77</v>
      </c>
      <c r="H12" s="1" t="s">
        <v>75</v>
      </c>
      <c r="I12" s="1" t="s">
        <v>98</v>
      </c>
      <c r="J12" s="1" t="s">
        <v>102</v>
      </c>
      <c r="K12" s="12" t="s">
        <v>70</v>
      </c>
      <c r="L12" s="1" t="s">
        <v>91</v>
      </c>
      <c r="AW12" s="1" t="s">
        <v>94</v>
      </c>
      <c r="BH12" s="1" t="s">
        <v>67</v>
      </c>
      <c r="BQ12" s="4"/>
      <c r="BR12" s="29"/>
      <c r="BS12" s="4"/>
      <c r="BT12" s="1" t="s">
        <v>111</v>
      </c>
      <c r="BU12" s="1" t="s">
        <v>114</v>
      </c>
      <c r="BV12" s="29" t="s">
        <v>117</v>
      </c>
      <c r="BW12" s="31"/>
      <c r="BY12" s="1" t="s">
        <v>108</v>
      </c>
      <c r="BZ12" s="29" t="s">
        <v>124</v>
      </c>
      <c r="CA12" s="4" t="s">
        <v>125</v>
      </c>
      <c r="CB12" s="1" t="s">
        <v>129</v>
      </c>
      <c r="CC12" s="33" t="s">
        <v>136</v>
      </c>
      <c r="CD12" s="24" t="s">
        <v>140</v>
      </c>
    </row>
    <row r="13" spans="1:91" ht="25.5">
      <c r="A13" s="4" t="s">
        <v>55</v>
      </c>
      <c r="B13" s="1"/>
      <c r="C13" s="1" t="s">
        <v>0</v>
      </c>
      <c r="D13" s="1"/>
      <c r="E13" s="24" t="s">
        <v>135</v>
      </c>
      <c r="F13" s="12" t="s">
        <v>86</v>
      </c>
      <c r="G13" s="1" t="s">
        <v>78</v>
      </c>
      <c r="H13" s="1" t="s">
        <v>86</v>
      </c>
      <c r="I13" s="1" t="s">
        <v>99</v>
      </c>
      <c r="J13" s="1" t="s">
        <v>103</v>
      </c>
      <c r="K13" s="20" t="s">
        <v>88</v>
      </c>
      <c r="L13" s="12" t="s">
        <v>92</v>
      </c>
      <c r="X13" s="1" t="s">
        <v>13</v>
      </c>
      <c r="AW13" s="1" t="s">
        <v>68</v>
      </c>
      <c r="BB13" s="1" t="s">
        <v>64</v>
      </c>
      <c r="BH13" s="1" t="s">
        <v>68</v>
      </c>
      <c r="BQ13" s="4"/>
      <c r="BR13" s="29" t="s">
        <v>106</v>
      </c>
      <c r="BS13" s="4" t="s">
        <v>108</v>
      </c>
      <c r="BT13" s="1" t="s">
        <v>112</v>
      </c>
      <c r="BU13" s="1" t="s">
        <v>115</v>
      </c>
      <c r="BV13" s="29" t="s">
        <v>118</v>
      </c>
      <c r="BW13" s="31"/>
      <c r="BY13" t="s">
        <v>123</v>
      </c>
      <c r="BZ13" s="29" t="s">
        <v>118</v>
      </c>
      <c r="CA13" s="4" t="s">
        <v>126</v>
      </c>
      <c r="CB13" s="7" t="s">
        <v>130</v>
      </c>
      <c r="CC13" s="33" t="s">
        <v>137</v>
      </c>
      <c r="CD13" s="24" t="s">
        <v>141</v>
      </c>
    </row>
    <row r="14" spans="1:91" s="7" customFormat="1">
      <c r="A14" s="5" t="s">
        <v>56</v>
      </c>
      <c r="B14" s="6" t="s">
        <v>59</v>
      </c>
      <c r="C14" s="6" t="s">
        <v>1</v>
      </c>
      <c r="D14" s="6"/>
      <c r="E14" s="6">
        <v>8912</v>
      </c>
      <c r="F14" s="6" t="s">
        <v>71</v>
      </c>
      <c r="G14" s="6" t="s">
        <v>79</v>
      </c>
      <c r="H14" s="6" t="s">
        <v>71</v>
      </c>
      <c r="I14" s="6" t="s">
        <v>100</v>
      </c>
      <c r="J14" s="6" t="s">
        <v>100</v>
      </c>
      <c r="K14" s="6" t="s">
        <v>85</v>
      </c>
      <c r="L14" s="21" t="s">
        <v>93</v>
      </c>
      <c r="M14" s="6" t="s">
        <v>2</v>
      </c>
      <c r="N14" s="6" t="s">
        <v>3</v>
      </c>
      <c r="O14" s="6" t="s">
        <v>4</v>
      </c>
      <c r="P14" s="6" t="s">
        <v>5</v>
      </c>
      <c r="Q14" s="6" t="s">
        <v>6</v>
      </c>
      <c r="R14" s="6" t="s">
        <v>7</v>
      </c>
      <c r="S14" s="6" t="s">
        <v>8</v>
      </c>
      <c r="T14" s="6" t="s">
        <v>9</v>
      </c>
      <c r="U14" s="6" t="s">
        <v>10</v>
      </c>
      <c r="V14" s="6" t="s">
        <v>11</v>
      </c>
      <c r="W14" s="6" t="s">
        <v>12</v>
      </c>
      <c r="X14" s="6" t="s">
        <v>63</v>
      </c>
      <c r="Y14" s="6" t="s">
        <v>14</v>
      </c>
      <c r="Z14" s="6" t="s">
        <v>15</v>
      </c>
      <c r="AA14" s="6" t="s">
        <v>16</v>
      </c>
      <c r="AB14" s="6" t="s">
        <v>17</v>
      </c>
      <c r="AC14" s="6" t="s">
        <v>18</v>
      </c>
      <c r="AD14" s="6" t="s">
        <v>19</v>
      </c>
      <c r="AE14" s="6" t="s">
        <v>20</v>
      </c>
      <c r="AF14" s="6" t="s">
        <v>21</v>
      </c>
      <c r="AG14" s="6" t="s">
        <v>22</v>
      </c>
      <c r="AH14" s="6" t="s">
        <v>23</v>
      </c>
      <c r="AI14" s="6" t="s">
        <v>24</v>
      </c>
      <c r="AJ14" s="6" t="s">
        <v>25</v>
      </c>
      <c r="AK14" s="6" t="s">
        <v>26</v>
      </c>
      <c r="AL14" s="6" t="s">
        <v>27</v>
      </c>
      <c r="AM14" s="6" t="s">
        <v>28</v>
      </c>
      <c r="AN14" s="6" t="s">
        <v>29</v>
      </c>
      <c r="AO14" s="6" t="s">
        <v>30</v>
      </c>
      <c r="AP14" s="6" t="s">
        <v>31</v>
      </c>
      <c r="AQ14" s="6" t="s">
        <v>32</v>
      </c>
      <c r="AR14" s="6" t="s">
        <v>33</v>
      </c>
      <c r="AS14" s="6" t="s">
        <v>34</v>
      </c>
      <c r="AT14" s="6" t="s">
        <v>35</v>
      </c>
      <c r="AU14" s="6" t="s">
        <v>36</v>
      </c>
      <c r="AV14" s="6" t="s">
        <v>37</v>
      </c>
      <c r="AW14" s="6" t="s">
        <v>83</v>
      </c>
      <c r="AX14" s="6" t="s">
        <v>38</v>
      </c>
      <c r="AY14" s="6" t="s">
        <v>39</v>
      </c>
      <c r="AZ14" s="6" t="s">
        <v>40</v>
      </c>
      <c r="BA14" s="6" t="s">
        <v>41</v>
      </c>
      <c r="BB14" s="6" t="s">
        <v>65</v>
      </c>
      <c r="BC14" s="6" t="s">
        <v>42</v>
      </c>
      <c r="BD14" s="6" t="s">
        <v>43</v>
      </c>
      <c r="BE14" s="6" t="s">
        <v>44</v>
      </c>
      <c r="BF14" s="6" t="s">
        <v>45</v>
      </c>
      <c r="BG14" s="6" t="s">
        <v>46</v>
      </c>
      <c r="BH14" s="6" t="s">
        <v>66</v>
      </c>
      <c r="BI14" s="6" t="s">
        <v>47</v>
      </c>
      <c r="BJ14" s="6" t="s">
        <v>48</v>
      </c>
      <c r="BK14" s="6" t="s">
        <v>49</v>
      </c>
      <c r="BL14" s="6" t="s">
        <v>50</v>
      </c>
      <c r="BM14" s="6" t="s">
        <v>51</v>
      </c>
      <c r="BN14" s="6" t="s">
        <v>52</v>
      </c>
      <c r="BO14" s="6" t="s">
        <v>53</v>
      </c>
      <c r="BP14" s="6" t="s">
        <v>81</v>
      </c>
      <c r="BQ14" s="5" t="s">
        <v>105</v>
      </c>
      <c r="BR14" s="11" t="s">
        <v>107</v>
      </c>
      <c r="BS14" s="5" t="s">
        <v>109</v>
      </c>
      <c r="BT14" s="6" t="s">
        <v>113</v>
      </c>
      <c r="BU14" s="6" t="s">
        <v>116</v>
      </c>
      <c r="BV14" s="11" t="s">
        <v>119</v>
      </c>
      <c r="BW14" s="5" t="s">
        <v>120</v>
      </c>
      <c r="BX14" s="6" t="s">
        <v>121</v>
      </c>
      <c r="BY14" s="6" t="s">
        <v>122</v>
      </c>
      <c r="BZ14" s="11" t="s">
        <v>119</v>
      </c>
      <c r="CA14" s="5" t="s">
        <v>127</v>
      </c>
      <c r="CB14" s="6"/>
      <c r="CC14" s="11" t="s">
        <v>138</v>
      </c>
      <c r="CD14" s="7" t="s">
        <v>142</v>
      </c>
    </row>
    <row r="15" spans="1:91">
      <c r="A15" t="s">
        <v>145</v>
      </c>
      <c r="B15" t="s">
        <v>146</v>
      </c>
      <c r="C15" t="s">
        <v>147</v>
      </c>
      <c r="K15" s="36"/>
      <c r="L15" s="36">
        <v>0</v>
      </c>
    </row>
    <row r="16" spans="1:91">
      <c r="K16" s="36"/>
      <c r="L16" s="36"/>
    </row>
    <row r="17" spans="1:71">
      <c r="A17" t="s">
        <v>148</v>
      </c>
      <c r="B17" t="s">
        <v>149</v>
      </c>
      <c r="C17" t="s">
        <v>150</v>
      </c>
      <c r="I17" s="1"/>
      <c r="K17" s="36"/>
      <c r="L17" s="36">
        <v>0</v>
      </c>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6"/>
    </row>
    <row r="18" spans="1:71">
      <c r="K18" s="36"/>
      <c r="L18" s="36"/>
    </row>
    <row r="19" spans="1:71">
      <c r="A19" t="s">
        <v>151</v>
      </c>
      <c r="B19" t="s">
        <v>152</v>
      </c>
      <c r="C19" t="s">
        <v>153</v>
      </c>
      <c r="K19" s="36"/>
      <c r="L19" s="36">
        <v>0</v>
      </c>
    </row>
    <row r="20" spans="1:71">
      <c r="K20" s="36"/>
      <c r="L20" s="36"/>
    </row>
    <row r="21" spans="1:71">
      <c r="A21" t="s">
        <v>154</v>
      </c>
      <c r="B21" t="s">
        <v>155</v>
      </c>
      <c r="C21" t="s">
        <v>156</v>
      </c>
      <c r="I21" s="1"/>
      <c r="K21" s="36"/>
      <c r="L21" s="36">
        <v>0</v>
      </c>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36"/>
    </row>
    <row r="22" spans="1:71">
      <c r="K22" s="36"/>
      <c r="L22" s="36"/>
    </row>
    <row r="23" spans="1:71">
      <c r="A23" t="s">
        <v>157</v>
      </c>
      <c r="B23" t="s">
        <v>158</v>
      </c>
      <c r="C23" t="s">
        <v>159</v>
      </c>
      <c r="J23" s="1" t="s">
        <v>181</v>
      </c>
      <c r="K23" s="36">
        <v>3.0099999999999998E-2</v>
      </c>
      <c r="L23" s="36">
        <v>0.39200000000000002</v>
      </c>
      <c r="BQ23" s="41">
        <v>2.92E-2</v>
      </c>
      <c r="BR23" s="41">
        <v>1E-4</v>
      </c>
      <c r="BS23" s="41">
        <v>8.0000000000000004E-4</v>
      </c>
    </row>
    <row r="24" spans="1:71">
      <c r="K24" s="36"/>
      <c r="L24" s="36"/>
    </row>
    <row r="25" spans="1:71">
      <c r="A25" t="s">
        <v>160</v>
      </c>
      <c r="B25" t="s">
        <v>161</v>
      </c>
      <c r="C25" t="s">
        <v>162</v>
      </c>
      <c r="I25" s="1"/>
      <c r="J25" s="1" t="s">
        <v>181</v>
      </c>
      <c r="K25" s="36">
        <v>3.0099999999999998E-2</v>
      </c>
      <c r="L25" s="36">
        <v>0.39200000000000002</v>
      </c>
      <c r="M25" s="39"/>
      <c r="N25" s="42"/>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41">
        <v>2.92E-2</v>
      </c>
      <c r="BR25" s="41">
        <v>1E-4</v>
      </c>
      <c r="BS25" s="41">
        <v>8.0000000000000004E-4</v>
      </c>
    </row>
    <row r="26" spans="1:71">
      <c r="K26" s="36"/>
      <c r="L26" s="36"/>
    </row>
    <row r="27" spans="1:71">
      <c r="A27" t="s">
        <v>163</v>
      </c>
      <c r="B27" t="s">
        <v>164</v>
      </c>
      <c r="C27" t="s">
        <v>165</v>
      </c>
      <c r="J27" s="1" t="s">
        <v>181</v>
      </c>
      <c r="K27" s="36">
        <v>3.0099999999999998E-2</v>
      </c>
      <c r="L27" s="36">
        <v>0.39200000000000002</v>
      </c>
      <c r="BQ27" s="41">
        <v>2.92E-2</v>
      </c>
      <c r="BR27" s="41">
        <v>1E-4</v>
      </c>
      <c r="BS27" s="41">
        <v>8.0000000000000004E-4</v>
      </c>
    </row>
    <row r="28" spans="1:71">
      <c r="K28" s="36"/>
      <c r="L28" s="36"/>
    </row>
    <row r="29" spans="1:71">
      <c r="A29" t="s">
        <v>166</v>
      </c>
      <c r="B29" t="s">
        <v>167</v>
      </c>
      <c r="C29" t="s">
        <v>168</v>
      </c>
      <c r="I29" s="1"/>
      <c r="J29" s="1" t="s">
        <v>181</v>
      </c>
      <c r="K29" s="36">
        <v>3.0099999999999998E-2</v>
      </c>
      <c r="L29" s="36">
        <v>0.39200000000000002</v>
      </c>
      <c r="M29" s="39"/>
      <c r="N29" s="42"/>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41">
        <v>2.92E-2</v>
      </c>
      <c r="BR29" s="41">
        <v>1E-4</v>
      </c>
      <c r="BS29" s="41">
        <v>8.0000000000000004E-4</v>
      </c>
    </row>
    <row r="30" spans="1:71">
      <c r="K30" s="36"/>
      <c r="L30" s="36"/>
    </row>
    <row r="31" spans="1:71">
      <c r="A31" t="s">
        <v>169</v>
      </c>
      <c r="B31" t="s">
        <v>170</v>
      </c>
      <c r="C31" t="s">
        <v>171</v>
      </c>
      <c r="I31" s="1"/>
      <c r="K31" s="36"/>
      <c r="L31" s="36">
        <v>0</v>
      </c>
    </row>
    <row r="32" spans="1:71">
      <c r="K32" s="36"/>
      <c r="L32" s="36"/>
    </row>
    <row r="33" spans="1:69">
      <c r="A33" t="s">
        <v>172</v>
      </c>
      <c r="B33" t="s">
        <v>173</v>
      </c>
      <c r="C33" t="s">
        <v>174</v>
      </c>
      <c r="F33" s="43"/>
      <c r="G33" s="43"/>
      <c r="H33" s="43"/>
      <c r="I33" s="1"/>
      <c r="J33" s="43"/>
      <c r="K33" s="36"/>
      <c r="L33" s="36">
        <v>0</v>
      </c>
      <c r="M33" s="39"/>
      <c r="N33" s="42"/>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6"/>
    </row>
    <row r="34" spans="1:69">
      <c r="K34" s="36"/>
      <c r="L34" s="36"/>
    </row>
    <row r="35" spans="1:69">
      <c r="A35" t="s">
        <v>175</v>
      </c>
      <c r="B35" t="s">
        <v>176</v>
      </c>
      <c r="C35" t="s">
        <v>177</v>
      </c>
      <c r="K35" s="36"/>
      <c r="L35" s="36">
        <v>0</v>
      </c>
    </row>
    <row r="36" spans="1:69">
      <c r="K36" s="36"/>
      <c r="L36" s="36"/>
    </row>
    <row r="37" spans="1:69">
      <c r="A37" t="s">
        <v>178</v>
      </c>
      <c r="B37" t="s">
        <v>179</v>
      </c>
      <c r="C37" t="s">
        <v>180</v>
      </c>
      <c r="I37" s="1"/>
      <c r="K37" s="36"/>
      <c r="L37" s="36">
        <v>0</v>
      </c>
      <c r="M37" s="27"/>
      <c r="N37" s="28"/>
      <c r="O37" s="28"/>
      <c r="P37" s="28"/>
      <c r="Q37" s="27"/>
      <c r="R37" s="27"/>
      <c r="T37" s="28"/>
      <c r="U37" s="28"/>
      <c r="V37" s="28"/>
      <c r="W37" s="28"/>
      <c r="X37" s="28"/>
      <c r="Y37" s="28"/>
      <c r="Z37" s="28"/>
      <c r="AA37" s="28"/>
      <c r="AB37" s="28"/>
      <c r="AC37" s="28"/>
      <c r="AD37" s="28"/>
      <c r="AE37" s="28"/>
      <c r="AF37" s="27"/>
      <c r="AG37" s="28"/>
      <c r="AI37" s="28"/>
      <c r="AK37" s="28"/>
      <c r="AL37" s="28"/>
      <c r="AM37" s="28"/>
      <c r="AN37" s="28"/>
      <c r="AO37" s="28"/>
      <c r="AP37" s="28"/>
      <c r="AQ37" s="28"/>
      <c r="AR37" s="28"/>
      <c r="AS37" s="28"/>
      <c r="AT37" s="28"/>
      <c r="AU37" s="27"/>
      <c r="AV37" s="28"/>
      <c r="AW37" s="28"/>
      <c r="AX37" s="28"/>
      <c r="AZ37" s="28"/>
      <c r="BA37" s="28"/>
      <c r="BC37" s="28"/>
      <c r="BD37" s="28"/>
      <c r="BE37" s="28"/>
      <c r="BF37" s="28"/>
      <c r="BG37" s="28"/>
      <c r="BH37" s="28"/>
      <c r="BI37" s="28"/>
      <c r="BJ37" s="28"/>
      <c r="BK37" s="28"/>
      <c r="BL37" s="28"/>
      <c r="BM37" s="28"/>
      <c r="BN37" s="28"/>
      <c r="BO37" s="28"/>
      <c r="BP37" s="28"/>
      <c r="BQ37" s="36"/>
    </row>
    <row r="38" spans="1:69">
      <c r="K38" s="36"/>
      <c r="L38" s="36"/>
    </row>
    <row r="39" spans="1:69">
      <c r="K39" s="36"/>
      <c r="L39" s="36"/>
    </row>
    <row r="40" spans="1:69">
      <c r="K40" s="36"/>
      <c r="L40" s="36"/>
    </row>
    <row r="41" spans="1:69">
      <c r="B41" s="44"/>
      <c r="K41" s="36"/>
      <c r="L41" s="36"/>
    </row>
    <row r="42" spans="1:69">
      <c r="K42" s="36"/>
      <c r="L42" s="36"/>
    </row>
    <row r="43" spans="1:69">
      <c r="K43" s="36"/>
      <c r="L43" s="36"/>
    </row>
    <row r="44" spans="1:69">
      <c r="K44" s="36"/>
      <c r="L44" s="36"/>
    </row>
    <row r="45" spans="1:69">
      <c r="K45" s="36"/>
      <c r="L45" s="36"/>
    </row>
    <row r="46" spans="1:69">
      <c r="K46" s="36"/>
      <c r="L46" s="36"/>
    </row>
    <row r="47" spans="1:69">
      <c r="K47" s="36"/>
      <c r="L47" s="36"/>
    </row>
    <row r="48" spans="1:69">
      <c r="K48" s="36"/>
      <c r="L48" s="36"/>
    </row>
    <row r="49" spans="11:12">
      <c r="K49" s="36"/>
      <c r="L49" s="36"/>
    </row>
    <row r="50" spans="11:12">
      <c r="K50" s="36"/>
      <c r="L50" s="36"/>
    </row>
    <row r="51" spans="11:12">
      <c r="K51" s="36"/>
      <c r="L51" s="36"/>
    </row>
    <row r="52" spans="11:12">
      <c r="K52" s="36"/>
      <c r="L52" s="36"/>
    </row>
    <row r="53" spans="11:12">
      <c r="K53" s="36"/>
      <c r="L53" s="36"/>
    </row>
    <row r="54" spans="11:12">
      <c r="K54" s="36"/>
      <c r="L54" s="36"/>
    </row>
    <row r="55" spans="11:12">
      <c r="K55" s="36"/>
      <c r="L55" s="36"/>
    </row>
    <row r="56" spans="11:12">
      <c r="K56" s="36"/>
      <c r="L56" s="36"/>
    </row>
    <row r="57" spans="11:12">
      <c r="K57" s="36"/>
      <c r="L57" s="36"/>
    </row>
    <row r="58" spans="11:12">
      <c r="K58" s="36"/>
      <c r="L58" s="36"/>
    </row>
    <row r="59" spans="11:12">
      <c r="K59" s="36"/>
      <c r="L59" s="36"/>
    </row>
    <row r="60" spans="11:12">
      <c r="K60" s="36"/>
      <c r="L60" s="36"/>
    </row>
    <row r="61" spans="11:12">
      <c r="K61" s="36"/>
      <c r="L61" s="36"/>
    </row>
    <row r="62" spans="11:12">
      <c r="K62" s="36"/>
      <c r="L62" s="36"/>
    </row>
    <row r="63" spans="11:12">
      <c r="K63" s="36"/>
      <c r="L63" s="36"/>
    </row>
    <row r="64" spans="11:12">
      <c r="K64" s="36"/>
      <c r="L64" s="36"/>
    </row>
    <row r="65" spans="6:12">
      <c r="K65" s="36"/>
      <c r="L65" s="36"/>
    </row>
    <row r="66" spans="6:12">
      <c r="K66" s="36"/>
      <c r="L66" s="36"/>
    </row>
    <row r="67" spans="6:12">
      <c r="F67" s="36"/>
      <c r="H67" s="36"/>
      <c r="K67" s="36"/>
      <c r="L67" s="36"/>
    </row>
    <row r="68" spans="6:12">
      <c r="K68" s="36"/>
      <c r="L68" s="36"/>
    </row>
    <row r="69" spans="6:12">
      <c r="F69" s="36"/>
      <c r="H69" s="36"/>
      <c r="K69" s="36"/>
      <c r="L69" s="36"/>
    </row>
    <row r="70" spans="6:12">
      <c r="K70" s="36"/>
      <c r="L70" s="36"/>
    </row>
    <row r="71" spans="6:12">
      <c r="F71" s="36"/>
      <c r="H71" s="36"/>
      <c r="K71" s="36"/>
      <c r="L71" s="36"/>
    </row>
    <row r="72" spans="6:12">
      <c r="K72" s="36"/>
      <c r="L72" s="36"/>
    </row>
    <row r="73" spans="6:12">
      <c r="K73" s="36"/>
      <c r="L73" s="36"/>
    </row>
    <row r="74" spans="6:12">
      <c r="K74" s="36"/>
      <c r="L74" s="36"/>
    </row>
    <row r="75" spans="6:12">
      <c r="K75" s="36"/>
      <c r="L75" s="36"/>
    </row>
    <row r="76" spans="6:12">
      <c r="K76" s="36"/>
      <c r="L76" s="36"/>
    </row>
    <row r="77" spans="6:12">
      <c r="K77" s="36"/>
      <c r="L77" s="36"/>
    </row>
    <row r="78" spans="6:12">
      <c r="K78" s="36"/>
      <c r="L78" s="36"/>
    </row>
    <row r="79" spans="6:12">
      <c r="K79" s="36"/>
      <c r="L79" s="36"/>
    </row>
    <row r="80" spans="6:12">
      <c r="K80" s="36"/>
      <c r="L80" s="36"/>
    </row>
    <row r="81" spans="6:12">
      <c r="K81" s="36"/>
      <c r="L81" s="36"/>
    </row>
    <row r="82" spans="6:12">
      <c r="K82" s="36"/>
      <c r="L82" s="36"/>
    </row>
    <row r="83" spans="6:12">
      <c r="K83" s="36"/>
      <c r="L83" s="36"/>
    </row>
    <row r="84" spans="6:12">
      <c r="K84" s="36"/>
      <c r="L84" s="36"/>
    </row>
    <row r="85" spans="6:12">
      <c r="K85" s="36"/>
      <c r="L85" s="36"/>
    </row>
    <row r="86" spans="6:12">
      <c r="K86" s="36"/>
      <c r="L86" s="36"/>
    </row>
    <row r="87" spans="6:12">
      <c r="F87" s="36"/>
      <c r="H87" s="36"/>
      <c r="K87" s="36"/>
      <c r="L87" s="36"/>
    </row>
    <row r="88" spans="6:12">
      <c r="K88" s="36"/>
      <c r="L88" s="36"/>
    </row>
    <row r="89" spans="6:12">
      <c r="F89" s="36"/>
      <c r="H89" s="36"/>
      <c r="K89" s="36"/>
      <c r="L89" s="36"/>
    </row>
    <row r="90" spans="6:12">
      <c r="K90" s="36"/>
      <c r="L90" s="36"/>
    </row>
    <row r="91" spans="6:12">
      <c r="F91" s="36"/>
      <c r="H91" s="36"/>
      <c r="K91" s="36"/>
      <c r="L91" s="36"/>
    </row>
    <row r="92" spans="6:12">
      <c r="K92" s="36"/>
      <c r="L92" s="36"/>
    </row>
    <row r="93" spans="6:12">
      <c r="F93" s="36"/>
      <c r="H93" s="36"/>
      <c r="K93" s="36"/>
      <c r="L93" s="36"/>
    </row>
    <row r="94" spans="6:12">
      <c r="K94" s="36"/>
      <c r="L94" s="36"/>
    </row>
    <row r="95" spans="6:12">
      <c r="F95" s="36"/>
      <c r="H95" s="36"/>
      <c r="K95" s="36"/>
      <c r="L95" s="36"/>
    </row>
    <row r="96" spans="6:12">
      <c r="K96" s="36"/>
      <c r="L96" s="36"/>
    </row>
    <row r="97" spans="9:73">
      <c r="K97" s="36"/>
      <c r="L97" s="36"/>
    </row>
    <row r="98" spans="9:73">
      <c r="K98" s="36"/>
      <c r="L98" s="36"/>
    </row>
    <row r="99" spans="9:73">
      <c r="K99" s="36"/>
      <c r="L99" s="36"/>
    </row>
    <row r="100" spans="9:73">
      <c r="K100" s="36"/>
      <c r="L100" s="36"/>
    </row>
    <row r="101" spans="9:73">
      <c r="K101" s="36"/>
      <c r="L101" s="36"/>
    </row>
    <row r="102" spans="9:73">
      <c r="K102" s="36"/>
      <c r="L102" s="36"/>
    </row>
    <row r="103" spans="9:73">
      <c r="K103" s="36"/>
      <c r="L103" s="36"/>
    </row>
    <row r="104" spans="9:73">
      <c r="K104" s="36"/>
      <c r="L104" s="36"/>
    </row>
    <row r="105" spans="9:73">
      <c r="I105" s="1"/>
      <c r="K105" s="36"/>
      <c r="L105" s="36"/>
      <c r="BQ105" s="36"/>
      <c r="BU105" s="36"/>
    </row>
    <row r="106" spans="9:73">
      <c r="L106" s="36"/>
    </row>
    <row r="107" spans="9:73">
      <c r="I107" s="1"/>
      <c r="K107" s="36"/>
      <c r="L107" s="36"/>
      <c r="BQ107" s="36"/>
      <c r="BU107" s="36"/>
    </row>
    <row r="108" spans="9:73">
      <c r="L108" s="36"/>
    </row>
    <row r="109" spans="9:73">
      <c r="I109" s="1"/>
      <c r="K109" s="36"/>
      <c r="L109" s="36"/>
      <c r="BQ109" s="36"/>
      <c r="BU109" s="36"/>
    </row>
    <row r="110" spans="9:73">
      <c r="L110" s="36"/>
    </row>
    <row r="111" spans="9:73">
      <c r="I111" s="1"/>
      <c r="K111" s="36"/>
      <c r="L111" s="36"/>
      <c r="BQ111" s="36"/>
      <c r="BU111" s="36"/>
    </row>
    <row r="112" spans="9:73">
      <c r="L112" s="36"/>
    </row>
    <row r="113" spans="6:73">
      <c r="I113" s="1"/>
      <c r="K113" s="36"/>
      <c r="L113" s="36"/>
      <c r="BQ113" s="36"/>
      <c r="BU113" s="36"/>
    </row>
    <row r="114" spans="6:73">
      <c r="L114" s="36"/>
    </row>
    <row r="115" spans="6:73">
      <c r="I115" s="1"/>
      <c r="K115" s="36"/>
      <c r="L115" s="36"/>
      <c r="BQ115" s="36"/>
      <c r="BU115" s="36"/>
    </row>
    <row r="116" spans="6:73">
      <c r="L116" s="36"/>
    </row>
    <row r="117" spans="6:73">
      <c r="I117" s="1"/>
      <c r="K117" s="36"/>
      <c r="L117" s="36"/>
      <c r="BQ117" s="36"/>
    </row>
    <row r="118" spans="6:73">
      <c r="L118" s="36"/>
    </row>
    <row r="119" spans="6:73">
      <c r="K119" s="36"/>
      <c r="L119" s="36"/>
    </row>
    <row r="120" spans="6:73">
      <c r="L120" s="36"/>
    </row>
    <row r="121" spans="6:73">
      <c r="K121" s="36"/>
      <c r="L121" s="36"/>
    </row>
    <row r="122" spans="6:73">
      <c r="L122" s="36"/>
    </row>
    <row r="123" spans="6:73">
      <c r="K123" s="36"/>
      <c r="L123" s="36"/>
    </row>
    <row r="124" spans="6:73">
      <c r="L124" s="36"/>
    </row>
    <row r="125" spans="6:73">
      <c r="K125" s="36"/>
      <c r="L125" s="36"/>
    </row>
    <row r="126" spans="6:73">
      <c r="L126" s="36"/>
    </row>
    <row r="127" spans="6:73">
      <c r="F127" s="36"/>
      <c r="H127" s="36"/>
      <c r="K127" s="36"/>
      <c r="L127" s="36"/>
    </row>
    <row r="128" spans="6:73">
      <c r="L128" s="36"/>
    </row>
    <row r="129" spans="6:12">
      <c r="F129" s="36"/>
      <c r="H129" s="36"/>
      <c r="K129" s="36"/>
      <c r="L129" s="36"/>
    </row>
    <row r="130" spans="6:12">
      <c r="L130" s="36"/>
    </row>
    <row r="131" spans="6:12">
      <c r="F131" s="36"/>
      <c r="H131" s="36"/>
      <c r="K131" s="36"/>
      <c r="L131" s="36"/>
    </row>
    <row r="132" spans="6:12">
      <c r="L132" s="36"/>
    </row>
    <row r="133" spans="6:12">
      <c r="F133" s="36"/>
      <c r="H133" s="36"/>
      <c r="K133" s="36"/>
      <c r="L133" s="36"/>
    </row>
    <row r="134" spans="6:12">
      <c r="L134" s="36"/>
    </row>
    <row r="135" spans="6:12">
      <c r="F135" s="36"/>
      <c r="H135" s="36"/>
      <c r="K135" s="36"/>
      <c r="L135" s="36"/>
    </row>
    <row r="136" spans="6:12">
      <c r="L136" s="36"/>
    </row>
    <row r="137" spans="6:12">
      <c r="K137" s="36"/>
      <c r="L137" s="36"/>
    </row>
    <row r="138" spans="6:12">
      <c r="L138" s="36"/>
    </row>
    <row r="139" spans="6:12">
      <c r="K139" s="36"/>
      <c r="L139" s="36"/>
    </row>
    <row r="140" spans="6:12">
      <c r="L140" s="36"/>
    </row>
    <row r="141" spans="6:12">
      <c r="K141" s="36"/>
      <c r="L141" s="36"/>
    </row>
    <row r="142" spans="6:12">
      <c r="L142" s="36"/>
    </row>
    <row r="143" spans="6:12">
      <c r="K143" s="36"/>
      <c r="L143" s="36"/>
    </row>
    <row r="144" spans="6:12">
      <c r="L144" s="36"/>
    </row>
    <row r="145" spans="6:12">
      <c r="F145" s="36"/>
      <c r="H145" s="36"/>
      <c r="K145" s="36"/>
      <c r="L145" s="36"/>
    </row>
    <row r="146" spans="6:12">
      <c r="L146" s="36"/>
    </row>
    <row r="147" spans="6:12">
      <c r="F147" s="36"/>
      <c r="H147" s="36"/>
      <c r="K147" s="36"/>
      <c r="L147" s="36"/>
    </row>
    <row r="148" spans="6:12">
      <c r="L148" s="36"/>
    </row>
    <row r="149" spans="6:12">
      <c r="F149" s="36"/>
      <c r="H149" s="36"/>
      <c r="K149" s="36"/>
      <c r="L149" s="36"/>
    </row>
    <row r="150" spans="6:12">
      <c r="L150" s="36"/>
    </row>
    <row r="151" spans="6:12">
      <c r="F151" s="36"/>
      <c r="H151" s="36"/>
      <c r="K151" s="36"/>
      <c r="L151" s="36"/>
    </row>
    <row r="152" spans="6:12">
      <c r="L152" s="36"/>
    </row>
    <row r="153" spans="6:12">
      <c r="K153" s="36"/>
      <c r="L153" s="36"/>
    </row>
    <row r="154" spans="6:12">
      <c r="L154" s="36"/>
    </row>
    <row r="155" spans="6:12">
      <c r="K155" s="36"/>
      <c r="L155" s="36"/>
    </row>
    <row r="156" spans="6:12">
      <c r="L156" s="36"/>
    </row>
    <row r="157" spans="6:12">
      <c r="K157" s="36"/>
      <c r="L157" s="36"/>
    </row>
    <row r="158" spans="6:12">
      <c r="L158" s="36"/>
    </row>
    <row r="159" spans="6:12">
      <c r="K159" s="36"/>
      <c r="L159" s="36"/>
    </row>
    <row r="160" spans="6:12">
      <c r="L160" s="36"/>
    </row>
    <row r="161" spans="6:12">
      <c r="K161" s="36"/>
      <c r="L161" s="36"/>
    </row>
    <row r="162" spans="6:12">
      <c r="L162" s="36"/>
    </row>
    <row r="163" spans="6:12">
      <c r="K163" s="36"/>
      <c r="L163" s="36"/>
    </row>
    <row r="164" spans="6:12">
      <c r="L164" s="36"/>
    </row>
    <row r="165" spans="6:12">
      <c r="K165" s="36"/>
      <c r="L165" s="36"/>
    </row>
    <row r="166" spans="6:12">
      <c r="L166" s="36"/>
    </row>
    <row r="167" spans="6:12">
      <c r="K167" s="36"/>
      <c r="L167" s="36"/>
    </row>
    <row r="168" spans="6:12">
      <c r="L168" s="36"/>
    </row>
    <row r="169" spans="6:12">
      <c r="F169" s="36"/>
      <c r="H169" s="36"/>
      <c r="K169" s="36"/>
      <c r="L169" s="36"/>
    </row>
    <row r="170" spans="6:12">
      <c r="L170" s="36"/>
    </row>
    <row r="171" spans="6:12">
      <c r="F171" s="36"/>
      <c r="H171" s="36"/>
      <c r="K171" s="36"/>
      <c r="L171" s="36"/>
    </row>
    <row r="172" spans="6:12">
      <c r="L172" s="36"/>
    </row>
    <row r="173" spans="6:12">
      <c r="F173" s="36"/>
      <c r="H173" s="36"/>
      <c r="K173" s="36"/>
      <c r="L173" s="36"/>
    </row>
    <row r="174" spans="6:12">
      <c r="L174" s="36"/>
    </row>
    <row r="175" spans="6:12">
      <c r="F175" s="36"/>
      <c r="H175" s="36"/>
      <c r="K175" s="36"/>
      <c r="L175" s="36"/>
    </row>
    <row r="176" spans="6:12">
      <c r="L176" s="36"/>
    </row>
    <row r="177" spans="6:12">
      <c r="F177" s="36"/>
      <c r="H177" s="36"/>
      <c r="K177" s="36"/>
      <c r="L177" s="36"/>
    </row>
    <row r="178" spans="6:12">
      <c r="L178" s="36"/>
    </row>
    <row r="179" spans="6:12">
      <c r="F179" s="36"/>
      <c r="H179" s="36"/>
      <c r="K179" s="36"/>
      <c r="L179" s="36"/>
    </row>
    <row r="180" spans="6:12">
      <c r="L180" s="36"/>
    </row>
    <row r="181" spans="6:12">
      <c r="F181" s="36"/>
      <c r="H181" s="36"/>
      <c r="K181" s="36"/>
      <c r="L181" s="36"/>
    </row>
    <row r="182" spans="6:12">
      <c r="L182" s="36"/>
    </row>
    <row r="183" spans="6:12">
      <c r="F183" s="36"/>
      <c r="H183" s="36"/>
      <c r="K183" s="36"/>
      <c r="L183" s="36"/>
    </row>
    <row r="184" spans="6:12">
      <c r="L184" s="36"/>
    </row>
    <row r="185" spans="6:12">
      <c r="K185" s="36"/>
      <c r="L185" s="36"/>
    </row>
    <row r="186" spans="6:12">
      <c r="L186" s="36"/>
    </row>
    <row r="187" spans="6:12">
      <c r="K187" s="36"/>
      <c r="L187" s="36"/>
    </row>
    <row r="188" spans="6:12">
      <c r="L188" s="36"/>
    </row>
    <row r="189" spans="6:12">
      <c r="K189" s="36"/>
      <c r="L189" s="36"/>
    </row>
    <row r="190" spans="6:12">
      <c r="L190" s="36"/>
    </row>
    <row r="191" spans="6:12">
      <c r="K191" s="36"/>
      <c r="L191" s="36"/>
    </row>
    <row r="192" spans="6:12">
      <c r="L192" s="36"/>
    </row>
    <row r="193" spans="11:12">
      <c r="K193" s="36"/>
      <c r="L193" s="36"/>
    </row>
    <row r="194" spans="11:12">
      <c r="L194" s="36"/>
    </row>
    <row r="195" spans="11:12">
      <c r="K195" s="36"/>
      <c r="L195" s="36"/>
    </row>
    <row r="196" spans="11:12">
      <c r="L196" s="37"/>
    </row>
    <row r="197" spans="11:12">
      <c r="K197" s="36"/>
      <c r="L197" s="37"/>
    </row>
    <row r="198" spans="11:12">
      <c r="L198" s="37"/>
    </row>
    <row r="199" spans="11:12">
      <c r="K199" s="36"/>
      <c r="L199" s="37"/>
    </row>
    <row r="200" spans="11:12">
      <c r="L200" s="37"/>
    </row>
    <row r="201" spans="11:12">
      <c r="K201" s="36"/>
      <c r="L201" s="37"/>
    </row>
    <row r="202" spans="11:12">
      <c r="L202" s="37"/>
    </row>
    <row r="203" spans="11:12">
      <c r="K203" s="36"/>
      <c r="L203" s="37"/>
    </row>
    <row r="204" spans="11:12">
      <c r="L204" s="37"/>
    </row>
    <row r="205" spans="11:12">
      <c r="K205" s="36"/>
      <c r="L205" s="38"/>
    </row>
    <row r="207" spans="11:12">
      <c r="K207" s="36"/>
      <c r="L207" s="38"/>
    </row>
    <row r="209" spans="11:12">
      <c r="K209" s="36"/>
      <c r="L209" s="38"/>
    </row>
    <row r="211" spans="11:12">
      <c r="K211" s="36"/>
      <c r="L211" s="38"/>
    </row>
    <row r="213" spans="11:12">
      <c r="K213" s="36"/>
      <c r="L213" s="38"/>
    </row>
    <row r="215" spans="11:12">
      <c r="K215" s="36"/>
      <c r="L215" s="38"/>
    </row>
    <row r="217" spans="11:12">
      <c r="K217" s="36"/>
      <c r="L217" s="38"/>
    </row>
    <row r="219" spans="11:12">
      <c r="K219" s="36"/>
      <c r="L219" s="38"/>
    </row>
    <row r="221" spans="11:12">
      <c r="K221" s="36"/>
      <c r="L221" s="38"/>
    </row>
    <row r="223" spans="11:12">
      <c r="K223" s="36"/>
      <c r="L223" s="38"/>
    </row>
    <row r="225" spans="11:12">
      <c r="K225" s="36"/>
      <c r="L225" s="38"/>
    </row>
    <row r="227" spans="11:12">
      <c r="K227" s="36"/>
      <c r="L227" s="38"/>
    </row>
    <row r="229" spans="11:12">
      <c r="K229" s="36"/>
      <c r="L229" s="38"/>
    </row>
    <row r="231" spans="11:12">
      <c r="K231" s="36"/>
      <c r="L231" s="38"/>
    </row>
    <row r="233" spans="11:12">
      <c r="K233" s="36"/>
      <c r="L233" s="38"/>
    </row>
    <row r="235" spans="11:12">
      <c r="K235" s="36"/>
      <c r="L235" s="38"/>
    </row>
    <row r="237" spans="11:12">
      <c r="K237" s="36"/>
      <c r="L237" s="38"/>
    </row>
    <row r="239" spans="11:12">
      <c r="K239" s="36"/>
      <c r="L239" s="38"/>
    </row>
    <row r="241" spans="11:12">
      <c r="K241" s="36"/>
      <c r="L241" s="38"/>
    </row>
    <row r="243" spans="11:12">
      <c r="K243" s="36"/>
      <c r="L243" s="38"/>
    </row>
    <row r="245" spans="11:12">
      <c r="K245" s="36"/>
      <c r="L245" s="38"/>
    </row>
    <row r="247" spans="11:12">
      <c r="K247" s="36"/>
      <c r="L247" s="38"/>
    </row>
    <row r="249" spans="11:12">
      <c r="K249" s="36"/>
      <c r="L249" s="38"/>
    </row>
    <row r="251" spans="11:12">
      <c r="K251" s="36"/>
      <c r="L251" s="38"/>
    </row>
    <row r="253" spans="11:12">
      <c r="K253" s="36"/>
      <c r="L253" s="38"/>
    </row>
    <row r="255" spans="11:12">
      <c r="K255" s="36"/>
      <c r="L255" s="38"/>
    </row>
    <row r="257" spans="11:12">
      <c r="K257" s="36"/>
      <c r="L257" s="38"/>
    </row>
    <row r="259" spans="11:12">
      <c r="K259" s="36"/>
      <c r="L259" s="38"/>
    </row>
    <row r="261" spans="11:12">
      <c r="K261" s="36"/>
      <c r="L261" s="38"/>
    </row>
    <row r="263" spans="11:12">
      <c r="K263" s="36"/>
      <c r="L263" s="38"/>
    </row>
    <row r="265" spans="11:12">
      <c r="K265" s="36"/>
      <c r="L265" s="38"/>
    </row>
    <row r="267" spans="11:12">
      <c r="K267" s="36"/>
      <c r="L267" s="38"/>
    </row>
    <row r="269" spans="11:12">
      <c r="K269" s="36"/>
      <c r="L269" s="38"/>
    </row>
    <row r="271" spans="11:12">
      <c r="K271" s="36"/>
      <c r="L271" s="38"/>
    </row>
    <row r="273" spans="9:69">
      <c r="I273" s="1"/>
      <c r="K273" s="36"/>
      <c r="L273" s="38"/>
      <c r="BQ273" s="36"/>
    </row>
    <row r="275" spans="9:69">
      <c r="I275" s="1"/>
      <c r="K275" s="36"/>
      <c r="L275" s="38"/>
      <c r="BQ275" s="36"/>
    </row>
    <row r="277" spans="9:69">
      <c r="I277" s="1"/>
      <c r="K277" s="36"/>
      <c r="L277" s="38"/>
      <c r="BQ277" s="36"/>
    </row>
    <row r="279" spans="9:69">
      <c r="I279" s="1"/>
      <c r="K279" s="36"/>
      <c r="L279" s="38"/>
      <c r="BQ279" s="36"/>
    </row>
    <row r="281" spans="9:69">
      <c r="K281" s="36"/>
      <c r="L281" s="38"/>
    </row>
    <row r="283" spans="9:69">
      <c r="K283" s="36"/>
      <c r="L283" s="38"/>
    </row>
    <row r="285" spans="9:69">
      <c r="K285" s="36"/>
      <c r="L285" s="38"/>
    </row>
    <row r="287" spans="9:69">
      <c r="K287" s="36"/>
      <c r="L287" s="38"/>
    </row>
    <row r="289" spans="9:69">
      <c r="I289" s="1"/>
      <c r="K289" s="36"/>
      <c r="L289" s="38"/>
      <c r="BQ289" s="36"/>
    </row>
    <row r="291" spans="9:69">
      <c r="I291" s="1"/>
      <c r="K291" s="36"/>
      <c r="L291" s="38"/>
      <c r="BQ291" s="36"/>
    </row>
    <row r="293" spans="9:69">
      <c r="I293" s="1"/>
      <c r="K293" s="36"/>
      <c r="L293" s="38"/>
      <c r="BQ293" s="36"/>
    </row>
    <row r="295" spans="9:69">
      <c r="I295" s="1"/>
      <c r="K295" s="36"/>
      <c r="L295" s="38"/>
      <c r="BQ295" s="36"/>
    </row>
    <row r="297" spans="9:69">
      <c r="I297" s="1"/>
      <c r="K297" s="36"/>
      <c r="L297" s="38"/>
      <c r="BQ297" s="36"/>
    </row>
    <row r="299" spans="9:69">
      <c r="I299" s="1"/>
      <c r="K299" s="36"/>
      <c r="L299" s="38"/>
      <c r="BQ299" s="36"/>
    </row>
    <row r="301" spans="9:69">
      <c r="I301" s="1"/>
      <c r="K301" s="36"/>
      <c r="L301" s="38"/>
      <c r="BQ301" s="36"/>
    </row>
    <row r="303" spans="9:69">
      <c r="I303" s="1"/>
      <c r="K303" s="36"/>
      <c r="L303" s="38"/>
      <c r="BQ303" s="36"/>
    </row>
    <row r="305" spans="9:69">
      <c r="I305" s="1"/>
      <c r="K305" s="36"/>
      <c r="L305" s="38"/>
      <c r="BQ305" s="36"/>
    </row>
    <row r="307" spans="9:69">
      <c r="I307" s="1"/>
      <c r="K307" s="36"/>
      <c r="L307" s="38"/>
      <c r="BQ307" s="36"/>
    </row>
    <row r="309" spans="9:69">
      <c r="I309" s="1"/>
      <c r="K309" s="36"/>
      <c r="L309" s="38"/>
      <c r="BQ309" s="36"/>
    </row>
    <row r="311" spans="9:69">
      <c r="I311" s="1"/>
      <c r="K311" s="36"/>
      <c r="L311" s="38"/>
      <c r="BQ311" s="36"/>
    </row>
    <row r="313" spans="9:69">
      <c r="I313" s="1"/>
      <c r="K313" s="36"/>
      <c r="L313" s="38"/>
      <c r="BQ313" s="36"/>
    </row>
    <row r="315" spans="9:69">
      <c r="K315" s="36"/>
      <c r="L315" s="38"/>
    </row>
    <row r="317" spans="9:69">
      <c r="K317" s="36"/>
      <c r="L317" s="38"/>
    </row>
    <row r="319" spans="9:69">
      <c r="K319" s="36"/>
      <c r="L319" s="38"/>
    </row>
    <row r="321" spans="11:12">
      <c r="K321" s="36"/>
      <c r="L321" s="38"/>
    </row>
    <row r="323" spans="11:12">
      <c r="K323" s="36"/>
      <c r="L323" s="38"/>
    </row>
    <row r="325" spans="11:12">
      <c r="K325" s="36"/>
      <c r="L325" s="38"/>
    </row>
    <row r="327" spans="11:12">
      <c r="K327" s="36"/>
      <c r="L327" s="38"/>
    </row>
    <row r="329" spans="11:12">
      <c r="K329" s="36"/>
      <c r="L329" s="38"/>
    </row>
    <row r="331" spans="11:12">
      <c r="K331" s="36"/>
      <c r="L331" s="38"/>
    </row>
    <row r="333" spans="11:12">
      <c r="K333" s="36"/>
      <c r="L333" s="38"/>
    </row>
    <row r="335" spans="11:12">
      <c r="K335" s="36"/>
      <c r="L335" s="38"/>
    </row>
    <row r="337" spans="6:12">
      <c r="K337" s="36"/>
      <c r="L337" s="38"/>
    </row>
    <row r="339" spans="6:12">
      <c r="K339" s="36"/>
      <c r="L339" s="38"/>
    </row>
    <row r="341" spans="6:12">
      <c r="K341" s="36"/>
      <c r="L341" s="38"/>
    </row>
    <row r="343" spans="6:12">
      <c r="K343" s="36"/>
      <c r="L343" s="38"/>
    </row>
    <row r="345" spans="6:12">
      <c r="F345" s="36"/>
      <c r="H345" s="36"/>
      <c r="K345" s="36"/>
      <c r="L345" s="38"/>
    </row>
    <row r="347" spans="6:12">
      <c r="F347" s="36"/>
      <c r="H347" s="36"/>
      <c r="K347" s="36"/>
      <c r="L347" s="38"/>
    </row>
    <row r="349" spans="6:12">
      <c r="F349" s="36"/>
      <c r="H349" s="36"/>
      <c r="K349" s="36"/>
      <c r="L349" s="38"/>
    </row>
    <row r="351" spans="6:12">
      <c r="F351" s="36"/>
      <c r="H351" s="36"/>
      <c r="K351" s="36"/>
      <c r="L351" s="38"/>
    </row>
    <row r="353" spans="6:12">
      <c r="F353" s="36"/>
      <c r="H353" s="36"/>
      <c r="K353" s="36"/>
      <c r="L353" s="38"/>
    </row>
    <row r="355" spans="6:12">
      <c r="F355" s="36"/>
      <c r="H355" s="36"/>
      <c r="K355" s="36"/>
      <c r="L355" s="38"/>
    </row>
    <row r="357" spans="6:12">
      <c r="F357" s="36"/>
      <c r="H357" s="36"/>
      <c r="K357" s="36"/>
      <c r="L357" s="38"/>
    </row>
    <row r="359" spans="6:12">
      <c r="F359" s="36"/>
      <c r="H359" s="36"/>
      <c r="K359" s="36"/>
      <c r="L359" s="38"/>
    </row>
    <row r="361" spans="6:12">
      <c r="F361" s="36"/>
      <c r="H361" s="36"/>
      <c r="K361" s="36"/>
      <c r="L361" s="38"/>
    </row>
    <row r="363" spans="6:12">
      <c r="F363" s="36"/>
      <c r="H363" s="36"/>
      <c r="K363" s="36"/>
      <c r="L363" s="38"/>
    </row>
    <row r="365" spans="6:12">
      <c r="F365" s="36"/>
      <c r="H365" s="36"/>
      <c r="K365" s="36"/>
      <c r="L365" s="38"/>
    </row>
    <row r="367" spans="6:12">
      <c r="F367" s="36"/>
      <c r="H367" s="36"/>
      <c r="K367" s="36"/>
      <c r="L367" s="38"/>
    </row>
    <row r="369" spans="6:12">
      <c r="F369" s="36"/>
      <c r="H369" s="36"/>
      <c r="K369" s="36"/>
      <c r="L369" s="38"/>
    </row>
    <row r="371" spans="6:12">
      <c r="K371" s="36"/>
      <c r="L371" s="38"/>
    </row>
    <row r="373" spans="6:12">
      <c r="K373" s="36"/>
      <c r="L373" s="38"/>
    </row>
    <row r="375" spans="6:12">
      <c r="K375" s="36"/>
      <c r="L375" s="38"/>
    </row>
    <row r="377" spans="6:12">
      <c r="K377" s="36"/>
      <c r="L377" s="38"/>
    </row>
    <row r="379" spans="6:12">
      <c r="K379" s="36"/>
      <c r="L379" s="38"/>
    </row>
    <row r="381" spans="6:12">
      <c r="K381" s="36"/>
      <c r="L381" s="38"/>
    </row>
    <row r="383" spans="6:12">
      <c r="K383" s="36"/>
      <c r="L383" s="38"/>
    </row>
    <row r="385" spans="11:12">
      <c r="K385" s="36"/>
      <c r="L385" s="38"/>
    </row>
    <row r="387" spans="11:12">
      <c r="K387" s="36"/>
      <c r="L387" s="38"/>
    </row>
    <row r="389" spans="11:12">
      <c r="K389" s="36"/>
      <c r="L389" s="38"/>
    </row>
    <row r="391" spans="11:12">
      <c r="K391" s="36"/>
      <c r="L391" s="38"/>
    </row>
    <row r="393" spans="11:12">
      <c r="K393" s="36"/>
      <c r="L393" s="38"/>
    </row>
    <row r="395" spans="11:12">
      <c r="K395" s="36"/>
      <c r="L395" s="38"/>
    </row>
    <row r="397" spans="11:12">
      <c r="K397" s="36"/>
      <c r="L397" s="38"/>
    </row>
    <row r="399" spans="11:12">
      <c r="K399" s="36"/>
      <c r="L399" s="38"/>
    </row>
    <row r="401" spans="9:69">
      <c r="K401" s="36"/>
      <c r="L401" s="38"/>
    </row>
    <row r="403" spans="9:69">
      <c r="K403" s="36"/>
      <c r="L403" s="38"/>
    </row>
    <row r="405" spans="9:69">
      <c r="K405" s="36"/>
      <c r="L405" s="38"/>
    </row>
    <row r="407" spans="9:69">
      <c r="I407" s="1"/>
      <c r="K407" s="36"/>
      <c r="L407" s="38"/>
      <c r="BQ407" s="36"/>
    </row>
    <row r="409" spans="9:69">
      <c r="I409" s="1"/>
      <c r="K409" s="36"/>
      <c r="L409" s="38"/>
      <c r="BQ409" s="36"/>
    </row>
    <row r="411" spans="9:69">
      <c r="I411" s="1"/>
      <c r="K411" s="36"/>
      <c r="L411" s="38"/>
      <c r="BQ411" s="36"/>
    </row>
    <row r="413" spans="9:69">
      <c r="I413" s="1"/>
      <c r="K413" s="36"/>
      <c r="L413" s="38"/>
      <c r="BQ413" s="36"/>
    </row>
    <row r="415" spans="9:69">
      <c r="I415" s="1"/>
      <c r="K415" s="36"/>
      <c r="L415" s="38"/>
      <c r="BQ415" s="36"/>
    </row>
    <row r="417" spans="9:76">
      <c r="I417" s="1"/>
      <c r="K417" s="36"/>
      <c r="L417" s="38"/>
      <c r="BQ417" s="36"/>
    </row>
    <row r="419" spans="9:76">
      <c r="I419" s="1"/>
      <c r="K419" s="36"/>
      <c r="L419" s="38"/>
      <c r="BQ419" s="36"/>
    </row>
    <row r="421" spans="9:76">
      <c r="K421" s="36"/>
      <c r="L421" s="38"/>
    </row>
    <row r="423" spans="9:76">
      <c r="K423" s="36"/>
      <c r="L423" s="38"/>
    </row>
    <row r="425" spans="9:76">
      <c r="K425" s="36"/>
      <c r="L425" s="38"/>
    </row>
    <row r="427" spans="9:76">
      <c r="K427" s="36"/>
      <c r="L427" s="38"/>
    </row>
    <row r="429" spans="9:76">
      <c r="K429" s="36"/>
      <c r="L429" s="38"/>
      <c r="M429" s="38"/>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8"/>
      <c r="AK429" s="38"/>
      <c r="AL429" s="38"/>
      <c r="AM429" s="38"/>
      <c r="AN429" s="38"/>
      <c r="AO429" s="38"/>
      <c r="AP429" s="38"/>
      <c r="AQ429" s="38"/>
      <c r="AR429" s="38"/>
      <c r="AS429" s="38"/>
      <c r="AT429" s="38"/>
      <c r="AU429" s="38"/>
      <c r="AV429" s="38"/>
      <c r="AW429" s="38"/>
      <c r="AX429" s="38"/>
      <c r="AY429" s="38"/>
      <c r="AZ429" s="38"/>
      <c r="BA429" s="38"/>
      <c r="BB429" s="38"/>
      <c r="BC429" s="38"/>
      <c r="BD429" s="38"/>
      <c r="BE429" s="38"/>
      <c r="BF429" s="38"/>
      <c r="BG429" s="38"/>
      <c r="BH429" s="38"/>
      <c r="BI429" s="38"/>
      <c r="BJ429" s="38"/>
      <c r="BK429" s="38"/>
      <c r="BL429" s="38"/>
      <c r="BM429" s="38"/>
      <c r="BN429" s="38"/>
      <c r="BO429" s="38"/>
      <c r="BP429" s="38"/>
      <c r="BQ429" s="38"/>
      <c r="BR429" s="38"/>
      <c r="BS429" s="38"/>
      <c r="BT429" s="38"/>
      <c r="BU429" s="38"/>
      <c r="BV429" s="38"/>
      <c r="BW429" s="38"/>
      <c r="BX429" s="38"/>
    </row>
    <row r="431" spans="9:76">
      <c r="K431" s="36"/>
      <c r="L431" s="38"/>
      <c r="M431" s="38"/>
      <c r="N431" s="38"/>
      <c r="O431" s="38"/>
      <c r="P431" s="38"/>
      <c r="Q431" s="38"/>
      <c r="R431" s="38"/>
      <c r="S431" s="38"/>
      <c r="T431" s="38"/>
      <c r="U431" s="38"/>
      <c r="V431" s="38"/>
      <c r="W431" s="38"/>
      <c r="X431" s="38"/>
      <c r="Y431" s="38"/>
      <c r="Z431" s="38"/>
      <c r="AA431" s="38"/>
      <c r="AB431" s="38"/>
      <c r="AC431" s="38"/>
      <c r="AD431" s="38"/>
      <c r="AE431" s="38"/>
      <c r="AF431" s="38"/>
      <c r="AG431" s="38"/>
      <c r="AH431" s="38"/>
      <c r="AI431" s="38"/>
      <c r="AJ431" s="38"/>
      <c r="AK431" s="38"/>
      <c r="AL431" s="38"/>
      <c r="AM431" s="38"/>
      <c r="AN431" s="38"/>
      <c r="AO431" s="38"/>
      <c r="AP431" s="38"/>
      <c r="AQ431" s="38"/>
      <c r="AR431" s="38"/>
      <c r="AS431" s="38"/>
      <c r="AT431" s="38"/>
      <c r="AU431" s="38"/>
      <c r="AV431" s="38"/>
      <c r="AW431" s="38"/>
      <c r="AX431" s="38"/>
      <c r="AY431" s="38"/>
      <c r="AZ431" s="38"/>
      <c r="BA431" s="38"/>
      <c r="BB431" s="38"/>
      <c r="BC431" s="38"/>
      <c r="BD431" s="38"/>
      <c r="BE431" s="38"/>
      <c r="BF431" s="38"/>
      <c r="BG431" s="38"/>
      <c r="BH431" s="38"/>
      <c r="BI431" s="38"/>
      <c r="BJ431" s="38"/>
      <c r="BK431" s="38"/>
      <c r="BL431" s="38"/>
      <c r="BM431" s="38"/>
      <c r="BN431" s="38"/>
      <c r="BO431" s="38"/>
      <c r="BP431" s="38"/>
      <c r="BQ431" s="38"/>
      <c r="BR431" s="38"/>
      <c r="BS431" s="38"/>
      <c r="BT431" s="38"/>
      <c r="BU431" s="38"/>
      <c r="BV431" s="38"/>
      <c r="BW431" s="38"/>
      <c r="BX431" s="38"/>
    </row>
    <row r="433" spans="11:76">
      <c r="K433" s="36"/>
      <c r="L433" s="38"/>
      <c r="M433" s="38"/>
      <c r="N433" s="38"/>
      <c r="O433" s="38"/>
      <c r="P433" s="38"/>
      <c r="Q433" s="38"/>
      <c r="R433" s="38"/>
      <c r="S433" s="38"/>
      <c r="T433" s="38"/>
      <c r="U433" s="38"/>
      <c r="V433" s="38"/>
      <c r="W433" s="38"/>
      <c r="X433" s="38"/>
      <c r="Y433" s="38"/>
      <c r="Z433" s="38"/>
      <c r="AA433" s="38"/>
      <c r="AB433" s="38"/>
      <c r="AC433" s="38"/>
      <c r="AD433" s="38"/>
      <c r="AE433" s="38"/>
      <c r="AF433" s="38"/>
      <c r="AG433" s="38"/>
      <c r="AH433" s="38"/>
      <c r="AI433" s="38"/>
      <c r="AJ433" s="38"/>
      <c r="AK433" s="38"/>
      <c r="AL433" s="38"/>
      <c r="AM433" s="38"/>
      <c r="AN433" s="38"/>
      <c r="AO433" s="38"/>
      <c r="AP433" s="38"/>
      <c r="AQ433" s="38"/>
      <c r="AR433" s="38"/>
      <c r="AS433" s="38"/>
      <c r="AT433" s="38"/>
      <c r="AU433" s="38"/>
      <c r="AV433" s="38"/>
      <c r="AW433" s="38"/>
      <c r="AX433" s="38"/>
      <c r="AY433" s="38"/>
      <c r="AZ433" s="38"/>
      <c r="BA433" s="38"/>
      <c r="BB433" s="38"/>
      <c r="BC433" s="38"/>
      <c r="BD433" s="38"/>
      <c r="BE433" s="38"/>
      <c r="BF433" s="38"/>
      <c r="BG433" s="38"/>
      <c r="BH433" s="38"/>
      <c r="BI433" s="38"/>
      <c r="BJ433" s="38"/>
      <c r="BK433" s="38"/>
      <c r="BL433" s="38"/>
      <c r="BM433" s="38"/>
      <c r="BN433" s="38"/>
      <c r="BO433" s="38"/>
      <c r="BP433" s="38"/>
      <c r="BQ433" s="38"/>
      <c r="BR433" s="38"/>
      <c r="BS433" s="38"/>
      <c r="BT433" s="38"/>
      <c r="BU433" s="38"/>
      <c r="BV433" s="38"/>
      <c r="BW433" s="38"/>
      <c r="BX433" s="38"/>
    </row>
    <row r="435" spans="11:76">
      <c r="K435" s="36"/>
      <c r="L435" s="38"/>
      <c r="M435" s="38"/>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38"/>
      <c r="AL435" s="38"/>
      <c r="AM435" s="38"/>
      <c r="AN435" s="38"/>
      <c r="AO435" s="38"/>
      <c r="AP435" s="38"/>
      <c r="AQ435" s="38"/>
      <c r="AR435" s="38"/>
      <c r="AS435" s="38"/>
      <c r="AT435" s="38"/>
      <c r="AU435" s="38"/>
      <c r="AV435" s="38"/>
      <c r="AW435" s="38"/>
      <c r="AX435" s="38"/>
      <c r="AY435" s="38"/>
      <c r="AZ435" s="38"/>
      <c r="BA435" s="38"/>
      <c r="BB435" s="38"/>
      <c r="BC435" s="38"/>
      <c r="BD435" s="38"/>
      <c r="BE435" s="38"/>
      <c r="BF435" s="38"/>
      <c r="BG435" s="38"/>
      <c r="BH435" s="38"/>
      <c r="BI435" s="38"/>
      <c r="BJ435" s="38"/>
      <c r="BK435" s="38"/>
      <c r="BL435" s="38"/>
      <c r="BM435" s="38"/>
      <c r="BN435" s="38"/>
      <c r="BO435" s="38"/>
      <c r="BP435" s="38"/>
      <c r="BQ435" s="38"/>
      <c r="BR435" s="38"/>
      <c r="BS435" s="38"/>
      <c r="BT435" s="38"/>
      <c r="BU435" s="38"/>
      <c r="BV435" s="38"/>
      <c r="BW435" s="38"/>
      <c r="BX435" s="38"/>
    </row>
    <row r="437" spans="11:76">
      <c r="K437" s="36"/>
      <c r="L437" s="38"/>
      <c r="M437" s="38"/>
      <c r="N437" s="38"/>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38"/>
      <c r="AL437" s="38"/>
      <c r="AM437" s="38"/>
      <c r="AN437" s="38"/>
      <c r="AO437" s="38"/>
      <c r="AP437" s="38"/>
      <c r="AQ437" s="38"/>
      <c r="AR437" s="38"/>
      <c r="AS437" s="38"/>
      <c r="AT437" s="38"/>
      <c r="AU437" s="38"/>
      <c r="AV437" s="38"/>
      <c r="AW437" s="38"/>
      <c r="AX437" s="38"/>
      <c r="AY437" s="38"/>
      <c r="AZ437" s="38"/>
      <c r="BA437" s="38"/>
      <c r="BB437" s="38"/>
      <c r="BC437" s="38"/>
      <c r="BD437" s="38"/>
      <c r="BE437" s="38"/>
      <c r="BF437" s="38"/>
      <c r="BG437" s="38"/>
      <c r="BH437" s="38"/>
      <c r="BI437" s="38"/>
      <c r="BJ437" s="38"/>
      <c r="BK437" s="38"/>
      <c r="BL437" s="38"/>
      <c r="BM437" s="38"/>
      <c r="BN437" s="38"/>
      <c r="BO437" s="38"/>
      <c r="BP437" s="38"/>
      <c r="BQ437" s="38"/>
      <c r="BR437" s="38"/>
      <c r="BS437" s="38"/>
      <c r="BT437" s="38"/>
      <c r="BU437" s="38"/>
      <c r="BV437" s="38"/>
      <c r="BW437" s="38"/>
      <c r="BX437" s="38"/>
    </row>
    <row r="439" spans="11:76">
      <c r="K439" s="36"/>
      <c r="L439" s="38"/>
      <c r="M439" s="38"/>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8"/>
      <c r="AL439" s="38"/>
      <c r="AM439" s="38"/>
      <c r="AN439" s="38"/>
      <c r="AO439" s="38"/>
      <c r="AP439" s="38"/>
      <c r="AQ439" s="38"/>
      <c r="AR439" s="38"/>
      <c r="AS439" s="38"/>
      <c r="AT439" s="38"/>
      <c r="AU439" s="38"/>
      <c r="AV439" s="38"/>
      <c r="AW439" s="38"/>
      <c r="AX439" s="38"/>
      <c r="AY439" s="38"/>
      <c r="AZ439" s="38"/>
      <c r="BA439" s="38"/>
      <c r="BB439" s="38"/>
      <c r="BC439" s="38"/>
      <c r="BD439" s="38"/>
      <c r="BE439" s="38"/>
      <c r="BF439" s="38"/>
      <c r="BG439" s="38"/>
      <c r="BH439" s="38"/>
      <c r="BI439" s="38"/>
      <c r="BJ439" s="38"/>
      <c r="BK439" s="38"/>
      <c r="BL439" s="38"/>
      <c r="BM439" s="38"/>
      <c r="BN439" s="38"/>
      <c r="BO439" s="38"/>
      <c r="BP439" s="38"/>
      <c r="BQ439" s="38"/>
      <c r="BR439" s="38"/>
      <c r="BS439" s="38"/>
      <c r="BT439" s="38"/>
      <c r="BU439" s="38"/>
      <c r="BV439" s="38"/>
      <c r="BW439" s="38"/>
      <c r="BX439" s="38"/>
    </row>
    <row r="441" spans="11:76">
      <c r="K441" s="36"/>
      <c r="L441" s="38"/>
      <c r="M441" s="38"/>
      <c r="N441" s="38"/>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38"/>
      <c r="AL441" s="38"/>
      <c r="AM441" s="38"/>
      <c r="AN441" s="38"/>
      <c r="AO441" s="38"/>
      <c r="AP441" s="38"/>
      <c r="AQ441" s="38"/>
      <c r="AR441" s="38"/>
      <c r="AS441" s="38"/>
      <c r="AT441" s="38"/>
      <c r="AU441" s="38"/>
      <c r="AV441" s="38"/>
      <c r="AW441" s="38"/>
      <c r="AX441" s="38"/>
      <c r="AY441" s="38"/>
      <c r="AZ441" s="38"/>
      <c r="BA441" s="38"/>
      <c r="BB441" s="38"/>
      <c r="BC441" s="38"/>
      <c r="BD441" s="38"/>
      <c r="BE441" s="38"/>
      <c r="BF441" s="38"/>
      <c r="BG441" s="38"/>
      <c r="BH441" s="38"/>
      <c r="BI441" s="38"/>
      <c r="BJ441" s="38"/>
      <c r="BK441" s="38"/>
      <c r="BL441" s="38"/>
      <c r="BM441" s="38"/>
      <c r="BN441" s="38"/>
      <c r="BO441" s="38"/>
      <c r="BP441" s="38"/>
      <c r="BQ441" s="38"/>
      <c r="BR441" s="38"/>
      <c r="BS441" s="38"/>
      <c r="BT441" s="38"/>
      <c r="BU441" s="38"/>
      <c r="BV441" s="38"/>
      <c r="BW441" s="38"/>
      <c r="BX441" s="38"/>
    </row>
    <row r="443" spans="11:76">
      <c r="K443" s="36"/>
      <c r="L443" s="38"/>
      <c r="M443" s="38"/>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38"/>
      <c r="AL443" s="38"/>
      <c r="AM443" s="38"/>
      <c r="AN443" s="38"/>
      <c r="AO443" s="38"/>
      <c r="AP443" s="38"/>
      <c r="AQ443" s="38"/>
      <c r="AR443" s="38"/>
      <c r="AS443" s="38"/>
      <c r="AT443" s="38"/>
      <c r="AU443" s="38"/>
      <c r="AV443" s="38"/>
      <c r="AW443" s="38"/>
      <c r="AX443" s="38"/>
      <c r="AY443" s="38"/>
      <c r="AZ443" s="38"/>
      <c r="BA443" s="38"/>
      <c r="BB443" s="38"/>
      <c r="BC443" s="38"/>
      <c r="BD443" s="38"/>
      <c r="BE443" s="38"/>
      <c r="BF443" s="38"/>
      <c r="BG443" s="38"/>
      <c r="BH443" s="38"/>
      <c r="BI443" s="38"/>
      <c r="BJ443" s="38"/>
      <c r="BK443" s="38"/>
      <c r="BL443" s="38"/>
      <c r="BM443" s="38"/>
      <c r="BN443" s="38"/>
      <c r="BO443" s="38"/>
      <c r="BP443" s="38"/>
      <c r="BQ443" s="38"/>
      <c r="BR443" s="38"/>
      <c r="BS443" s="38"/>
      <c r="BT443" s="38"/>
      <c r="BU443" s="38"/>
      <c r="BV443" s="38"/>
      <c r="BW443" s="38"/>
      <c r="BX443" s="38"/>
    </row>
    <row r="445" spans="11:76">
      <c r="K445" s="36"/>
      <c r="L445" s="38"/>
      <c r="M445" s="38"/>
      <c r="N445" s="38"/>
      <c r="O445" s="38"/>
      <c r="P445" s="38"/>
      <c r="Q445" s="38"/>
      <c r="R445" s="38"/>
      <c r="S445" s="38"/>
      <c r="T445" s="38"/>
      <c r="U445" s="38"/>
      <c r="V445" s="38"/>
      <c r="W445" s="38"/>
      <c r="X445" s="38"/>
      <c r="Y445" s="38"/>
      <c r="Z445" s="38"/>
      <c r="AA445" s="38"/>
      <c r="AB445" s="38"/>
      <c r="AC445" s="38"/>
      <c r="AD445" s="38"/>
      <c r="AE445" s="38"/>
      <c r="AF445" s="38"/>
      <c r="AG445" s="38"/>
      <c r="AH445" s="38"/>
      <c r="AI445" s="38"/>
      <c r="AJ445" s="38"/>
      <c r="AK445" s="38"/>
      <c r="AL445" s="38"/>
      <c r="AM445" s="38"/>
      <c r="AN445" s="38"/>
      <c r="AO445" s="38"/>
      <c r="AP445" s="38"/>
      <c r="AQ445" s="38"/>
      <c r="AR445" s="38"/>
      <c r="AS445" s="38"/>
      <c r="AT445" s="38"/>
      <c r="AU445" s="38"/>
      <c r="AV445" s="38"/>
      <c r="AW445" s="38"/>
      <c r="AX445" s="38"/>
      <c r="AY445" s="38"/>
      <c r="AZ445" s="38"/>
      <c r="BA445" s="38"/>
      <c r="BB445" s="38"/>
      <c r="BC445" s="38"/>
      <c r="BD445" s="38"/>
      <c r="BE445" s="38"/>
      <c r="BF445" s="38"/>
      <c r="BG445" s="38"/>
      <c r="BH445" s="38"/>
      <c r="BI445" s="38"/>
      <c r="BJ445" s="38"/>
      <c r="BK445" s="38"/>
      <c r="BL445" s="38"/>
      <c r="BM445" s="38"/>
      <c r="BN445" s="38"/>
      <c r="BO445" s="38"/>
      <c r="BP445" s="38"/>
      <c r="BQ445" s="38"/>
      <c r="BR445" s="38"/>
      <c r="BS445" s="38"/>
      <c r="BT445" s="38"/>
      <c r="BU445" s="38"/>
      <c r="BV445" s="38"/>
      <c r="BW445" s="38"/>
      <c r="BX445" s="38"/>
    </row>
    <row r="447" spans="11:76">
      <c r="K447" s="36"/>
      <c r="L447" s="38"/>
      <c r="M447" s="38"/>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38"/>
      <c r="AL447" s="38"/>
      <c r="AM447" s="38"/>
      <c r="AN447" s="38"/>
      <c r="AO447" s="38"/>
      <c r="AP447" s="38"/>
      <c r="AQ447" s="38"/>
      <c r="AR447" s="38"/>
      <c r="AS447" s="38"/>
      <c r="AT447" s="38"/>
      <c r="AU447" s="38"/>
      <c r="AV447" s="38"/>
      <c r="AW447" s="38"/>
      <c r="AX447" s="38"/>
      <c r="AY447" s="38"/>
      <c r="AZ447" s="38"/>
      <c r="BA447" s="38"/>
      <c r="BB447" s="38"/>
      <c r="BC447" s="38"/>
      <c r="BD447" s="38"/>
      <c r="BE447" s="38"/>
      <c r="BF447" s="38"/>
      <c r="BG447" s="38"/>
      <c r="BH447" s="38"/>
      <c r="BI447" s="38"/>
      <c r="BJ447" s="38"/>
      <c r="BK447" s="38"/>
      <c r="BL447" s="38"/>
      <c r="BM447" s="38"/>
      <c r="BN447" s="38"/>
      <c r="BO447" s="38"/>
      <c r="BP447" s="38"/>
      <c r="BQ447" s="38"/>
      <c r="BR447" s="38"/>
      <c r="BS447" s="38"/>
      <c r="BT447" s="38"/>
      <c r="BU447" s="38"/>
      <c r="BV447" s="38"/>
      <c r="BW447" s="38"/>
      <c r="BX447" s="38"/>
    </row>
    <row r="449" spans="11:76">
      <c r="K449" s="36"/>
      <c r="L449" s="38"/>
      <c r="M449" s="38"/>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38"/>
      <c r="AL449" s="38"/>
      <c r="AM449" s="38"/>
      <c r="AN449" s="38"/>
      <c r="AO449" s="38"/>
      <c r="AP449" s="38"/>
      <c r="AQ449" s="38"/>
      <c r="AR449" s="38"/>
      <c r="AS449" s="38"/>
      <c r="AT449" s="38"/>
      <c r="AU449" s="38"/>
      <c r="AV449" s="38"/>
      <c r="AW449" s="38"/>
      <c r="AX449" s="38"/>
      <c r="AY449" s="38"/>
      <c r="AZ449" s="38"/>
      <c r="BA449" s="38"/>
      <c r="BB449" s="38"/>
      <c r="BC449" s="38"/>
      <c r="BD449" s="38"/>
      <c r="BE449" s="38"/>
      <c r="BF449" s="38"/>
      <c r="BG449" s="38"/>
      <c r="BH449" s="38"/>
      <c r="BI449" s="38"/>
      <c r="BJ449" s="38"/>
      <c r="BK449" s="38"/>
      <c r="BL449" s="38"/>
      <c r="BM449" s="38"/>
      <c r="BN449" s="38"/>
      <c r="BO449" s="38"/>
      <c r="BP449" s="38"/>
      <c r="BQ449" s="38"/>
      <c r="BR449" s="38"/>
      <c r="BS449" s="38"/>
      <c r="BT449" s="38"/>
      <c r="BU449" s="38"/>
      <c r="BV449" s="38"/>
      <c r="BW449" s="38"/>
      <c r="BX449" s="38"/>
    </row>
    <row r="451" spans="11:76">
      <c r="K451" s="36"/>
      <c r="L451" s="38"/>
      <c r="M451" s="38"/>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38"/>
      <c r="AL451" s="38"/>
      <c r="AM451" s="38"/>
      <c r="AN451" s="38"/>
      <c r="AO451" s="38"/>
      <c r="AP451" s="38"/>
      <c r="AQ451" s="38"/>
      <c r="AR451" s="38"/>
      <c r="AS451" s="38"/>
      <c r="AT451" s="38"/>
      <c r="AU451" s="38"/>
      <c r="AV451" s="38"/>
      <c r="AW451" s="38"/>
      <c r="AX451" s="38"/>
      <c r="AY451" s="38"/>
      <c r="AZ451" s="38"/>
      <c r="BA451" s="38"/>
      <c r="BB451" s="38"/>
      <c r="BC451" s="38"/>
      <c r="BD451" s="38"/>
      <c r="BE451" s="38"/>
      <c r="BF451" s="38"/>
      <c r="BG451" s="38"/>
      <c r="BH451" s="38"/>
      <c r="BI451" s="38"/>
      <c r="BJ451" s="38"/>
      <c r="BK451" s="38"/>
      <c r="BL451" s="38"/>
      <c r="BM451" s="38"/>
      <c r="BN451" s="38"/>
      <c r="BO451" s="38"/>
      <c r="BP451" s="38"/>
      <c r="BQ451" s="38"/>
      <c r="BR451" s="38"/>
      <c r="BS451" s="38"/>
      <c r="BT451" s="38"/>
      <c r="BU451" s="38"/>
      <c r="BV451" s="38"/>
      <c r="BW451" s="38"/>
      <c r="BX451" s="38"/>
    </row>
    <row r="453" spans="11:76">
      <c r="K453" s="36"/>
      <c r="L453" s="38"/>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38"/>
      <c r="AL453" s="38"/>
      <c r="AM453" s="38"/>
      <c r="AN453" s="38"/>
      <c r="AO453" s="38"/>
      <c r="AP453" s="38"/>
      <c r="AQ453" s="38"/>
      <c r="AR453" s="38"/>
      <c r="AS453" s="38"/>
      <c r="AT453" s="38"/>
      <c r="AU453" s="38"/>
      <c r="AV453" s="38"/>
      <c r="AW453" s="38"/>
      <c r="AX453" s="38"/>
      <c r="AY453" s="38"/>
      <c r="AZ453" s="38"/>
      <c r="BA453" s="38"/>
      <c r="BB453" s="38"/>
      <c r="BC453" s="38"/>
      <c r="BD453" s="38"/>
      <c r="BE453" s="38"/>
      <c r="BF453" s="38"/>
      <c r="BG453" s="38"/>
      <c r="BH453" s="38"/>
      <c r="BI453" s="38"/>
      <c r="BJ453" s="38"/>
      <c r="BK453" s="38"/>
      <c r="BL453" s="38"/>
      <c r="BM453" s="38"/>
      <c r="BN453" s="38"/>
      <c r="BO453" s="38"/>
      <c r="BP453" s="38"/>
      <c r="BQ453" s="38"/>
      <c r="BR453" s="38"/>
      <c r="BS453" s="38"/>
      <c r="BT453" s="38"/>
      <c r="BU453" s="38"/>
      <c r="BV453" s="38"/>
      <c r="BW453" s="38"/>
      <c r="BX453" s="38"/>
    </row>
    <row r="455" spans="11:76">
      <c r="K455" s="36"/>
      <c r="L455" s="38"/>
      <c r="M455" s="38"/>
      <c r="N455" s="38"/>
      <c r="O455" s="38"/>
      <c r="P455" s="38"/>
      <c r="Q455" s="38"/>
      <c r="R455" s="38"/>
      <c r="S455" s="38"/>
      <c r="T455" s="38"/>
      <c r="U455" s="38"/>
      <c r="V455" s="38"/>
      <c r="W455" s="38"/>
      <c r="X455" s="38"/>
      <c r="Y455" s="38"/>
      <c r="Z455" s="38"/>
      <c r="AA455" s="38"/>
      <c r="AB455" s="38"/>
      <c r="AC455" s="38"/>
      <c r="AD455" s="38"/>
      <c r="AE455" s="38"/>
      <c r="AF455" s="38"/>
      <c r="AG455" s="38"/>
      <c r="AH455" s="38"/>
      <c r="AI455" s="38"/>
      <c r="AJ455" s="38"/>
      <c r="AK455" s="38"/>
      <c r="AL455" s="38"/>
      <c r="AM455" s="38"/>
      <c r="AN455" s="38"/>
      <c r="AO455" s="38"/>
      <c r="AP455" s="38"/>
      <c r="AQ455" s="38"/>
      <c r="AR455" s="38"/>
      <c r="AS455" s="38"/>
      <c r="AT455" s="38"/>
      <c r="AU455" s="38"/>
      <c r="AV455" s="38"/>
      <c r="AW455" s="38"/>
      <c r="AX455" s="38"/>
      <c r="AY455" s="38"/>
      <c r="AZ455" s="38"/>
      <c r="BA455" s="38"/>
      <c r="BB455" s="38"/>
      <c r="BC455" s="38"/>
      <c r="BD455" s="38"/>
      <c r="BE455" s="38"/>
      <c r="BF455" s="38"/>
      <c r="BG455" s="38"/>
      <c r="BH455" s="38"/>
      <c r="BI455" s="38"/>
      <c r="BJ455" s="38"/>
      <c r="BK455" s="38"/>
      <c r="BL455" s="38"/>
      <c r="BM455" s="38"/>
      <c r="BN455" s="38"/>
      <c r="BO455" s="38"/>
      <c r="BP455" s="38"/>
      <c r="BQ455" s="38"/>
      <c r="BR455" s="38"/>
      <c r="BS455" s="38"/>
      <c r="BT455" s="38"/>
      <c r="BU455" s="38"/>
      <c r="BV455" s="38"/>
      <c r="BW455" s="38"/>
      <c r="BX455" s="38"/>
    </row>
    <row r="457" spans="11:76">
      <c r="K457" s="36"/>
      <c r="L457" s="38"/>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38"/>
      <c r="AL457" s="38"/>
      <c r="AM457" s="38"/>
      <c r="AN457" s="38"/>
      <c r="AO457" s="38"/>
      <c r="AP457" s="38"/>
      <c r="AQ457" s="38"/>
      <c r="AR457" s="38"/>
      <c r="AS457" s="38"/>
      <c r="AT457" s="38"/>
      <c r="AU457" s="38"/>
      <c r="AV457" s="38"/>
      <c r="AW457" s="38"/>
      <c r="AX457" s="38"/>
      <c r="AY457" s="38"/>
      <c r="AZ457" s="38"/>
      <c r="BA457" s="38"/>
      <c r="BB457" s="38"/>
      <c r="BC457" s="38"/>
      <c r="BD457" s="38"/>
      <c r="BE457" s="38"/>
      <c r="BF457" s="38"/>
      <c r="BG457" s="38"/>
      <c r="BH457" s="38"/>
      <c r="BI457" s="38"/>
      <c r="BJ457" s="38"/>
      <c r="BK457" s="38"/>
      <c r="BL457" s="38"/>
      <c r="BM457" s="38"/>
      <c r="BN457" s="38"/>
      <c r="BO457" s="38"/>
      <c r="BP457" s="38"/>
      <c r="BQ457" s="38"/>
      <c r="BR457" s="38"/>
      <c r="BS457" s="38"/>
      <c r="BT457" s="38"/>
      <c r="BU457" s="38"/>
      <c r="BV457" s="38"/>
      <c r="BW457" s="38"/>
      <c r="BX457" s="38"/>
    </row>
    <row r="459" spans="11:76">
      <c r="K459" s="36"/>
      <c r="L459" s="38"/>
      <c r="M459" s="38"/>
      <c r="N459" s="38"/>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38"/>
      <c r="AL459" s="38"/>
      <c r="AM459" s="38"/>
      <c r="AN459" s="38"/>
      <c r="AO459" s="38"/>
      <c r="AP459" s="38"/>
      <c r="AQ459" s="38"/>
      <c r="AR459" s="38"/>
      <c r="AS459" s="38"/>
      <c r="AT459" s="38"/>
      <c r="AU459" s="38"/>
      <c r="AV459" s="38"/>
      <c r="AW459" s="38"/>
      <c r="AX459" s="38"/>
      <c r="AY459" s="38"/>
      <c r="AZ459" s="38"/>
      <c r="BA459" s="38"/>
      <c r="BB459" s="38"/>
      <c r="BC459" s="38"/>
      <c r="BD459" s="38"/>
      <c r="BE459" s="38"/>
      <c r="BF459" s="38"/>
      <c r="BG459" s="38"/>
      <c r="BH459" s="38"/>
      <c r="BI459" s="38"/>
      <c r="BJ459" s="38"/>
      <c r="BK459" s="38"/>
      <c r="BL459" s="38"/>
      <c r="BM459" s="38"/>
      <c r="BN459" s="38"/>
      <c r="BO459" s="38"/>
      <c r="BP459" s="38"/>
      <c r="BQ459" s="38"/>
      <c r="BR459" s="38"/>
      <c r="BS459" s="38"/>
      <c r="BT459" s="38"/>
      <c r="BU459" s="38"/>
      <c r="BV459" s="38"/>
      <c r="BW459" s="38"/>
      <c r="BX459" s="38"/>
    </row>
    <row r="461" spans="11:76">
      <c r="K461" s="36"/>
      <c r="L461" s="38"/>
      <c r="M461" s="38"/>
      <c r="N461" s="38"/>
      <c r="O461" s="38"/>
      <c r="P461" s="38"/>
      <c r="Q461" s="38"/>
      <c r="R461" s="38"/>
      <c r="S461" s="38"/>
      <c r="T461" s="38"/>
      <c r="U461" s="38"/>
      <c r="V461" s="38"/>
      <c r="W461" s="38"/>
      <c r="X461" s="38"/>
      <c r="Y461" s="38"/>
      <c r="Z461" s="38"/>
      <c r="AA461" s="38"/>
      <c r="AB461" s="38"/>
      <c r="AC461" s="38"/>
      <c r="AD461" s="38"/>
      <c r="AE461" s="38"/>
      <c r="AF461" s="38"/>
      <c r="AG461" s="38"/>
      <c r="AH461" s="38"/>
      <c r="AI461" s="38"/>
      <c r="AJ461" s="38"/>
      <c r="AK461" s="38"/>
      <c r="AL461" s="38"/>
      <c r="AM461" s="38"/>
      <c r="AN461" s="38"/>
      <c r="AO461" s="38"/>
      <c r="AP461" s="38"/>
      <c r="AQ461" s="38"/>
      <c r="AR461" s="38"/>
      <c r="AS461" s="38"/>
      <c r="AT461" s="38"/>
      <c r="AU461" s="38"/>
      <c r="AV461" s="38"/>
      <c r="AW461" s="38"/>
      <c r="AX461" s="38"/>
      <c r="AY461" s="38"/>
      <c r="AZ461" s="38"/>
      <c r="BA461" s="38"/>
      <c r="BB461" s="38"/>
      <c r="BC461" s="38"/>
      <c r="BD461" s="38"/>
      <c r="BE461" s="38"/>
      <c r="BF461" s="38"/>
      <c r="BG461" s="38"/>
      <c r="BH461" s="38"/>
      <c r="BI461" s="38"/>
      <c r="BJ461" s="38"/>
      <c r="BK461" s="38"/>
      <c r="BL461" s="38"/>
      <c r="BM461" s="38"/>
      <c r="BN461" s="38"/>
      <c r="BO461" s="38"/>
      <c r="BP461" s="38"/>
      <c r="BQ461" s="38"/>
      <c r="BR461" s="38"/>
      <c r="BS461" s="38"/>
      <c r="BT461" s="38"/>
      <c r="BU461" s="38"/>
      <c r="BV461" s="38"/>
      <c r="BW461" s="38"/>
      <c r="BX461" s="38"/>
    </row>
    <row r="463" spans="11:76">
      <c r="K463" s="36"/>
      <c r="L463" s="38"/>
      <c r="M463" s="38"/>
      <c r="N463" s="38"/>
      <c r="O463" s="38"/>
      <c r="P463" s="38"/>
      <c r="Q463" s="38"/>
      <c r="R463" s="38"/>
      <c r="S463" s="38"/>
      <c r="T463" s="38"/>
      <c r="U463" s="38"/>
      <c r="V463" s="38"/>
      <c r="W463" s="38"/>
      <c r="X463" s="38"/>
      <c r="Y463" s="38"/>
      <c r="Z463" s="38"/>
      <c r="AA463" s="38"/>
      <c r="AB463" s="38"/>
      <c r="AC463" s="38"/>
      <c r="AD463" s="38"/>
      <c r="AE463" s="38"/>
      <c r="AF463" s="38"/>
      <c r="AG463" s="38"/>
      <c r="AH463" s="38"/>
      <c r="AI463" s="38"/>
      <c r="AJ463" s="38"/>
      <c r="AK463" s="38"/>
      <c r="AL463" s="38"/>
      <c r="AM463" s="38"/>
      <c r="AN463" s="38"/>
      <c r="AO463" s="38"/>
      <c r="AP463" s="38"/>
      <c r="AQ463" s="38"/>
      <c r="AR463" s="38"/>
      <c r="AS463" s="38"/>
      <c r="AT463" s="38"/>
      <c r="AU463" s="38"/>
      <c r="AV463" s="38"/>
      <c r="AW463" s="38"/>
      <c r="AX463" s="38"/>
      <c r="AY463" s="38"/>
      <c r="AZ463" s="38"/>
      <c r="BA463" s="38"/>
      <c r="BB463" s="38"/>
      <c r="BC463" s="38"/>
      <c r="BD463" s="38"/>
      <c r="BE463" s="38"/>
      <c r="BF463" s="38"/>
      <c r="BG463" s="38"/>
      <c r="BH463" s="38"/>
      <c r="BI463" s="38"/>
      <c r="BJ463" s="38"/>
      <c r="BK463" s="38"/>
      <c r="BL463" s="38"/>
      <c r="BM463" s="38"/>
      <c r="BN463" s="38"/>
      <c r="BO463" s="38"/>
      <c r="BP463" s="38"/>
      <c r="BQ463" s="38"/>
      <c r="BR463" s="38"/>
      <c r="BS463" s="38"/>
      <c r="BT463" s="38"/>
      <c r="BU463" s="38"/>
      <c r="BV463" s="38"/>
      <c r="BW463" s="38"/>
      <c r="BX463" s="38"/>
    </row>
    <row r="465" spans="9:76">
      <c r="I465" s="1"/>
      <c r="K465" s="36"/>
      <c r="L465" s="38"/>
      <c r="M465" s="38"/>
      <c r="N465" s="38"/>
      <c r="O465" s="38"/>
      <c r="P465" s="38"/>
      <c r="Q465" s="38"/>
      <c r="R465" s="38"/>
      <c r="S465" s="38"/>
      <c r="T465" s="38"/>
      <c r="U465" s="38"/>
      <c r="V465" s="38"/>
      <c r="W465" s="38"/>
      <c r="X465" s="38"/>
      <c r="Y465" s="38"/>
      <c r="Z465" s="38"/>
      <c r="AA465" s="38"/>
      <c r="AB465" s="38"/>
      <c r="AC465" s="38"/>
      <c r="AD465" s="38"/>
      <c r="AE465" s="38"/>
      <c r="AF465" s="38"/>
      <c r="AG465" s="38"/>
      <c r="AH465" s="38"/>
      <c r="AI465" s="38"/>
      <c r="AJ465" s="38"/>
      <c r="AK465" s="38"/>
      <c r="AL465" s="38"/>
      <c r="AM465" s="38"/>
      <c r="AN465" s="38"/>
      <c r="AO465" s="38"/>
      <c r="AP465" s="38"/>
      <c r="AQ465" s="38"/>
      <c r="AR465" s="38"/>
      <c r="AS465" s="38"/>
      <c r="AT465" s="38"/>
      <c r="AU465" s="38"/>
      <c r="AV465" s="38"/>
      <c r="AW465" s="38"/>
      <c r="AX465" s="38"/>
      <c r="AY465" s="38"/>
      <c r="AZ465" s="38"/>
      <c r="BA465" s="38"/>
      <c r="BB465" s="38"/>
      <c r="BC465" s="38"/>
      <c r="BD465" s="38"/>
      <c r="BE465" s="38"/>
      <c r="BF465" s="38"/>
      <c r="BG465" s="38"/>
      <c r="BH465" s="38"/>
      <c r="BI465" s="38"/>
      <c r="BJ465" s="38"/>
      <c r="BK465" s="38"/>
      <c r="BL465" s="38"/>
      <c r="BM465" s="38"/>
      <c r="BN465" s="38"/>
      <c r="BO465" s="38"/>
      <c r="BP465" s="38"/>
      <c r="BQ465" s="38"/>
      <c r="BR465" s="38"/>
      <c r="BS465" s="38"/>
      <c r="BT465" s="38"/>
      <c r="BU465" s="38"/>
      <c r="BV465" s="38"/>
      <c r="BW465" s="38"/>
      <c r="BX465" s="38"/>
    </row>
    <row r="467" spans="9:76">
      <c r="I467" s="1"/>
      <c r="K467" s="36"/>
      <c r="L467" s="38"/>
      <c r="M467" s="38"/>
      <c r="N467" s="38"/>
      <c r="O467" s="38"/>
      <c r="P467" s="38"/>
      <c r="Q467" s="38"/>
      <c r="R467" s="38"/>
      <c r="S467" s="38"/>
      <c r="T467" s="38"/>
      <c r="U467" s="38"/>
      <c r="V467" s="38"/>
      <c r="W467" s="38"/>
      <c r="X467" s="38"/>
      <c r="Y467" s="38"/>
      <c r="Z467" s="38"/>
      <c r="AA467" s="38"/>
      <c r="AB467" s="38"/>
      <c r="AC467" s="38"/>
      <c r="AD467" s="38"/>
      <c r="AE467" s="38"/>
      <c r="AF467" s="38"/>
      <c r="AG467" s="38"/>
      <c r="AH467" s="38"/>
      <c r="AI467" s="38"/>
      <c r="AJ467" s="38"/>
      <c r="AK467" s="38"/>
      <c r="AL467" s="38"/>
      <c r="AM467" s="38"/>
      <c r="AN467" s="38"/>
      <c r="AO467" s="38"/>
      <c r="AP467" s="38"/>
      <c r="AQ467" s="38"/>
      <c r="AR467" s="38"/>
      <c r="AS467" s="38"/>
      <c r="AT467" s="38"/>
      <c r="AU467" s="38"/>
      <c r="AV467" s="38"/>
      <c r="AW467" s="38"/>
      <c r="AX467" s="38"/>
      <c r="AY467" s="38"/>
      <c r="AZ467" s="38"/>
      <c r="BA467" s="38"/>
      <c r="BB467" s="38"/>
      <c r="BC467" s="38"/>
      <c r="BD467" s="38"/>
      <c r="BE467" s="38"/>
      <c r="BF467" s="38"/>
      <c r="BG467" s="38"/>
      <c r="BH467" s="38"/>
      <c r="BI467" s="38"/>
      <c r="BJ467" s="38"/>
      <c r="BK467" s="38"/>
      <c r="BL467" s="38"/>
      <c r="BM467" s="38"/>
      <c r="BN467" s="38"/>
      <c r="BO467" s="38"/>
      <c r="BP467" s="38"/>
      <c r="BQ467" s="38"/>
      <c r="BR467" s="38"/>
      <c r="BS467" s="38"/>
      <c r="BT467" s="38"/>
      <c r="BU467" s="38"/>
      <c r="BV467" s="38"/>
      <c r="BW467" s="38"/>
      <c r="BX467" s="38"/>
    </row>
    <row r="469" spans="9:76">
      <c r="I469" s="1"/>
      <c r="K469" s="36"/>
      <c r="L469" s="38"/>
      <c r="M469" s="38"/>
      <c r="N469" s="38"/>
      <c r="O469" s="38"/>
      <c r="P469" s="38"/>
      <c r="Q469" s="38"/>
      <c r="R469" s="38"/>
      <c r="S469" s="38"/>
      <c r="T469" s="38"/>
      <c r="U469" s="38"/>
      <c r="V469" s="38"/>
      <c r="W469" s="38"/>
      <c r="X469" s="38"/>
      <c r="Y469" s="38"/>
      <c r="Z469" s="38"/>
      <c r="AA469" s="38"/>
      <c r="AB469" s="38"/>
      <c r="AC469" s="38"/>
      <c r="AD469" s="38"/>
      <c r="AE469" s="38"/>
      <c r="AF469" s="38"/>
      <c r="AG469" s="38"/>
      <c r="AH469" s="38"/>
      <c r="AI469" s="38"/>
      <c r="AJ469" s="38"/>
      <c r="AK469" s="38"/>
      <c r="AL469" s="38"/>
      <c r="AM469" s="38"/>
      <c r="AN469" s="38"/>
      <c r="AO469" s="38"/>
      <c r="AP469" s="38"/>
      <c r="AQ469" s="38"/>
      <c r="AR469" s="38"/>
      <c r="AS469" s="38"/>
      <c r="AT469" s="38"/>
      <c r="AU469" s="38"/>
      <c r="AV469" s="38"/>
      <c r="AW469" s="38"/>
      <c r="AX469" s="38"/>
      <c r="AY469" s="38"/>
      <c r="AZ469" s="38"/>
      <c r="BA469" s="38"/>
      <c r="BB469" s="38"/>
      <c r="BC469" s="38"/>
      <c r="BD469" s="38"/>
      <c r="BE469" s="38"/>
      <c r="BF469" s="38"/>
      <c r="BG469" s="38"/>
      <c r="BH469" s="38"/>
      <c r="BI469" s="38"/>
      <c r="BJ469" s="38"/>
      <c r="BK469" s="38"/>
      <c r="BL469" s="38"/>
      <c r="BM469" s="38"/>
      <c r="BN469" s="38"/>
      <c r="BO469" s="38"/>
      <c r="BP469" s="38"/>
      <c r="BQ469" s="38"/>
      <c r="BR469" s="38"/>
      <c r="BS469" s="38"/>
      <c r="BT469" s="38"/>
      <c r="BU469" s="38"/>
      <c r="BV469" s="38"/>
      <c r="BW469" s="38"/>
      <c r="BX469" s="38"/>
    </row>
    <row r="471" spans="9:76">
      <c r="I471" s="1"/>
      <c r="K471" s="36"/>
      <c r="L471" s="38"/>
      <c r="M471" s="38"/>
      <c r="N471" s="38"/>
      <c r="O471" s="38"/>
      <c r="P471" s="38"/>
      <c r="Q471" s="38"/>
      <c r="R471" s="38"/>
      <c r="S471" s="38"/>
      <c r="T471" s="38"/>
      <c r="U471" s="38"/>
      <c r="V471" s="38"/>
      <c r="W471" s="38"/>
      <c r="X471" s="38"/>
      <c r="Y471" s="38"/>
      <c r="Z471" s="38"/>
      <c r="AA471" s="38"/>
      <c r="AB471" s="38"/>
      <c r="AC471" s="38"/>
      <c r="AD471" s="38"/>
      <c r="AE471" s="38"/>
      <c r="AF471" s="38"/>
      <c r="AG471" s="38"/>
      <c r="AH471" s="38"/>
      <c r="AI471" s="38"/>
      <c r="AJ471" s="38"/>
      <c r="AK471" s="38"/>
      <c r="AL471" s="38"/>
      <c r="AM471" s="38"/>
      <c r="AN471" s="38"/>
      <c r="AO471" s="38"/>
      <c r="AP471" s="38"/>
      <c r="AQ471" s="38"/>
      <c r="AR471" s="38"/>
      <c r="AS471" s="38"/>
      <c r="AT471" s="38"/>
      <c r="AU471" s="38"/>
      <c r="AV471" s="38"/>
      <c r="AW471" s="38"/>
      <c r="AX471" s="38"/>
      <c r="AY471" s="38"/>
      <c r="AZ471" s="38"/>
      <c r="BA471" s="38"/>
      <c r="BB471" s="38"/>
      <c r="BC471" s="38"/>
      <c r="BD471" s="38"/>
      <c r="BE471" s="38"/>
      <c r="BF471" s="38"/>
      <c r="BG471" s="38"/>
      <c r="BH471" s="38"/>
      <c r="BI471" s="38"/>
      <c r="BJ471" s="38"/>
      <c r="BK471" s="38"/>
      <c r="BL471" s="38"/>
      <c r="BM471" s="38"/>
      <c r="BN471" s="38"/>
      <c r="BO471" s="38"/>
      <c r="BP471" s="38"/>
      <c r="BQ471" s="38"/>
      <c r="BR471" s="38"/>
      <c r="BS471" s="38"/>
      <c r="BT471" s="38"/>
      <c r="BU471" s="38"/>
      <c r="BV471" s="38"/>
      <c r="BW471" s="38"/>
      <c r="BX471" s="38"/>
    </row>
    <row r="473" spans="9:76">
      <c r="I473" s="1"/>
      <c r="K473" s="36"/>
      <c r="L473" s="38"/>
      <c r="M473" s="38"/>
      <c r="N473" s="38"/>
      <c r="O473" s="38"/>
      <c r="P473" s="38"/>
      <c r="Q473" s="38"/>
      <c r="R473" s="38"/>
      <c r="S473" s="38"/>
      <c r="T473" s="38"/>
      <c r="U473" s="38"/>
      <c r="V473" s="38"/>
      <c r="W473" s="38"/>
      <c r="X473" s="38"/>
      <c r="Y473" s="38"/>
      <c r="Z473" s="38"/>
      <c r="AA473" s="38"/>
      <c r="AB473" s="38"/>
      <c r="AC473" s="38"/>
      <c r="AD473" s="38"/>
      <c r="AE473" s="38"/>
      <c r="AF473" s="38"/>
      <c r="AG473" s="38"/>
      <c r="AH473" s="38"/>
      <c r="AI473" s="38"/>
      <c r="AJ473" s="38"/>
      <c r="AK473" s="38"/>
      <c r="AL473" s="38"/>
      <c r="AM473" s="38"/>
      <c r="AN473" s="38"/>
      <c r="AO473" s="38"/>
      <c r="AP473" s="38"/>
      <c r="AQ473" s="38"/>
      <c r="AR473" s="38"/>
      <c r="AS473" s="38"/>
      <c r="AT473" s="38"/>
      <c r="AU473" s="38"/>
      <c r="AV473" s="38"/>
      <c r="AW473" s="38"/>
      <c r="AX473" s="38"/>
      <c r="AY473" s="38"/>
      <c r="AZ473" s="38"/>
      <c r="BA473" s="38"/>
      <c r="BB473" s="38"/>
      <c r="BC473" s="38"/>
      <c r="BD473" s="38"/>
      <c r="BE473" s="38"/>
      <c r="BF473" s="38"/>
      <c r="BG473" s="38"/>
      <c r="BH473" s="38"/>
      <c r="BI473" s="38"/>
      <c r="BJ473" s="38"/>
      <c r="BK473" s="38"/>
      <c r="BL473" s="38"/>
      <c r="BM473" s="38"/>
      <c r="BN473" s="38"/>
      <c r="BO473" s="38"/>
      <c r="BP473" s="38"/>
      <c r="BQ473" s="38"/>
      <c r="BR473" s="38"/>
      <c r="BS473" s="38"/>
      <c r="BT473" s="38"/>
      <c r="BU473" s="38"/>
      <c r="BV473" s="38"/>
      <c r="BW473" s="38"/>
      <c r="BX473" s="38"/>
    </row>
    <row r="475" spans="9:76">
      <c r="I475" s="1"/>
      <c r="K475" s="36"/>
      <c r="L475" s="38"/>
      <c r="M475" s="38"/>
      <c r="N475" s="38"/>
      <c r="O475" s="38"/>
      <c r="P475" s="38"/>
      <c r="Q475" s="38"/>
      <c r="R475" s="38"/>
      <c r="S475" s="38"/>
      <c r="T475" s="38"/>
      <c r="U475" s="38"/>
      <c r="V475" s="38"/>
      <c r="W475" s="38"/>
      <c r="X475" s="38"/>
      <c r="Y475" s="38"/>
      <c r="Z475" s="38"/>
      <c r="AA475" s="38"/>
      <c r="AB475" s="38"/>
      <c r="AC475" s="38"/>
      <c r="AD475" s="38"/>
      <c r="AE475" s="38"/>
      <c r="AF475" s="38"/>
      <c r="AG475" s="38"/>
      <c r="AH475" s="38"/>
      <c r="AI475" s="38"/>
      <c r="AJ475" s="38"/>
      <c r="AK475" s="38"/>
      <c r="AL475" s="38"/>
      <c r="AM475" s="38"/>
      <c r="AN475" s="38"/>
      <c r="AO475" s="38"/>
      <c r="AP475" s="38"/>
      <c r="AQ475" s="38"/>
      <c r="AR475" s="38"/>
      <c r="AS475" s="38"/>
      <c r="AT475" s="38"/>
      <c r="AU475" s="38"/>
      <c r="AV475" s="38"/>
      <c r="AW475" s="38"/>
      <c r="AX475" s="38"/>
      <c r="AY475" s="38"/>
      <c r="AZ475" s="38"/>
      <c r="BA475" s="38"/>
      <c r="BB475" s="38"/>
      <c r="BC475" s="38"/>
      <c r="BD475" s="38"/>
      <c r="BE475" s="38"/>
      <c r="BF475" s="38"/>
      <c r="BG475" s="38"/>
      <c r="BH475" s="38"/>
      <c r="BI475" s="38"/>
      <c r="BJ475" s="38"/>
      <c r="BK475" s="38"/>
      <c r="BL475" s="38"/>
      <c r="BM475" s="38"/>
      <c r="BN475" s="38"/>
      <c r="BO475" s="38"/>
      <c r="BP475" s="38"/>
      <c r="BQ475" s="38"/>
      <c r="BR475" s="38"/>
      <c r="BS475" s="38"/>
      <c r="BT475" s="38"/>
      <c r="BU475" s="38"/>
      <c r="BV475" s="38"/>
      <c r="BW475" s="38"/>
      <c r="BX475" s="38"/>
    </row>
    <row r="477" spans="9:76">
      <c r="I477" s="1"/>
      <c r="K477" s="36"/>
      <c r="L477" s="38"/>
      <c r="M477" s="38"/>
      <c r="N477" s="38"/>
      <c r="O477" s="38"/>
      <c r="P477" s="38"/>
      <c r="Q477" s="38"/>
      <c r="R477" s="38"/>
      <c r="S477" s="38"/>
      <c r="T477" s="38"/>
      <c r="U477" s="38"/>
      <c r="V477" s="38"/>
      <c r="W477" s="38"/>
      <c r="X477" s="38"/>
      <c r="Y477" s="38"/>
      <c r="Z477" s="38"/>
      <c r="AA477" s="38"/>
      <c r="AB477" s="38"/>
      <c r="AC477" s="38"/>
      <c r="AD477" s="38"/>
      <c r="AE477" s="38"/>
      <c r="AF477" s="38"/>
      <c r="AG477" s="38"/>
      <c r="AH477" s="38"/>
      <c r="AI477" s="38"/>
      <c r="AJ477" s="38"/>
      <c r="AK477" s="38"/>
      <c r="AL477" s="38"/>
      <c r="AM477" s="38"/>
      <c r="AN477" s="38"/>
      <c r="AO477" s="38"/>
      <c r="AP477" s="38"/>
      <c r="AQ477" s="38"/>
      <c r="AR477" s="38"/>
      <c r="AS477" s="38"/>
      <c r="AT477" s="38"/>
      <c r="AU477" s="38"/>
      <c r="AV477" s="38"/>
      <c r="AW477" s="38"/>
      <c r="AX477" s="38"/>
      <c r="AY477" s="38"/>
      <c r="AZ477" s="38"/>
      <c r="BA477" s="38"/>
      <c r="BB477" s="38"/>
      <c r="BC477" s="38"/>
      <c r="BD477" s="38"/>
      <c r="BE477" s="38"/>
      <c r="BF477" s="38"/>
      <c r="BG477" s="38"/>
      <c r="BH477" s="38"/>
      <c r="BI477" s="38"/>
      <c r="BJ477" s="38"/>
      <c r="BK477" s="38"/>
      <c r="BL477" s="38"/>
      <c r="BM477" s="38"/>
      <c r="BN477" s="38"/>
      <c r="BO477" s="38"/>
      <c r="BP477" s="38"/>
      <c r="BQ477" s="38"/>
      <c r="BR477" s="38"/>
      <c r="BS477" s="38"/>
      <c r="BT477" s="38"/>
      <c r="BU477" s="38"/>
      <c r="BV477" s="38"/>
      <c r="BW477" s="38"/>
      <c r="BX477" s="38"/>
    </row>
    <row r="479" spans="9:76">
      <c r="I479" s="1"/>
      <c r="K479" s="36"/>
      <c r="L479" s="38"/>
      <c r="M479" s="38"/>
      <c r="N479" s="38"/>
      <c r="O479" s="38"/>
      <c r="P479" s="38"/>
      <c r="Q479" s="38"/>
      <c r="R479" s="38"/>
      <c r="S479" s="38"/>
      <c r="T479" s="38"/>
      <c r="U479" s="38"/>
      <c r="V479" s="38"/>
      <c r="W479" s="38"/>
      <c r="X479" s="38"/>
      <c r="Y479" s="38"/>
      <c r="Z479" s="38"/>
      <c r="AA479" s="38"/>
      <c r="AB479" s="38"/>
      <c r="AC479" s="38"/>
      <c r="AD479" s="38"/>
      <c r="AE479" s="38"/>
      <c r="AF479" s="38"/>
      <c r="AG479" s="38"/>
      <c r="AH479" s="38"/>
      <c r="AI479" s="38"/>
      <c r="AJ479" s="38"/>
      <c r="AK479" s="38"/>
      <c r="AL479" s="38"/>
      <c r="AM479" s="38"/>
      <c r="AN479" s="38"/>
      <c r="AO479" s="38"/>
      <c r="AP479" s="38"/>
      <c r="AQ479" s="38"/>
      <c r="AR479" s="38"/>
      <c r="AS479" s="38"/>
      <c r="AT479" s="38"/>
      <c r="AU479" s="38"/>
      <c r="AV479" s="38"/>
      <c r="AW479" s="38"/>
      <c r="AX479" s="38"/>
      <c r="AY479" s="38"/>
      <c r="AZ479" s="38"/>
      <c r="BA479" s="38"/>
      <c r="BB479" s="38"/>
      <c r="BC479" s="38"/>
      <c r="BD479" s="38"/>
      <c r="BE479" s="38"/>
      <c r="BF479" s="38"/>
      <c r="BG479" s="38"/>
      <c r="BH479" s="38"/>
      <c r="BI479" s="38"/>
      <c r="BJ479" s="38"/>
      <c r="BK479" s="38"/>
      <c r="BL479" s="38"/>
      <c r="BM479" s="38"/>
      <c r="BN479" s="38"/>
      <c r="BO479" s="38"/>
      <c r="BP479" s="38"/>
      <c r="BQ479" s="38"/>
      <c r="BR479" s="38"/>
      <c r="BS479" s="38"/>
      <c r="BT479" s="38"/>
      <c r="BU479" s="38"/>
      <c r="BV479" s="38"/>
      <c r="BW479" s="38"/>
      <c r="BX479" s="38"/>
    </row>
    <row r="481" spans="6:76">
      <c r="K481" s="36"/>
      <c r="L481" s="38"/>
      <c r="M481" s="38"/>
      <c r="N481" s="38"/>
      <c r="O481" s="38"/>
      <c r="P481" s="38"/>
      <c r="Q481" s="38"/>
      <c r="R481" s="38"/>
      <c r="S481" s="38"/>
      <c r="T481" s="38"/>
      <c r="U481" s="38"/>
      <c r="V481" s="38"/>
      <c r="W481" s="38"/>
      <c r="X481" s="38"/>
      <c r="Y481" s="38"/>
      <c r="Z481" s="38"/>
      <c r="AA481" s="38"/>
      <c r="AB481" s="38"/>
      <c r="AC481" s="38"/>
      <c r="AD481" s="38"/>
      <c r="AE481" s="38"/>
      <c r="AF481" s="38"/>
      <c r="AG481" s="38"/>
      <c r="AH481" s="38"/>
      <c r="AI481" s="38"/>
      <c r="AJ481" s="38"/>
      <c r="AK481" s="38"/>
      <c r="AL481" s="38"/>
      <c r="AM481" s="38"/>
      <c r="AN481" s="38"/>
      <c r="AO481" s="38"/>
      <c r="AP481" s="38"/>
      <c r="AQ481" s="38"/>
      <c r="AR481" s="38"/>
      <c r="AS481" s="38"/>
      <c r="AT481" s="38"/>
      <c r="AU481" s="38"/>
      <c r="AV481" s="38"/>
      <c r="AW481" s="38"/>
      <c r="AX481" s="38"/>
      <c r="AY481" s="38"/>
      <c r="AZ481" s="38"/>
      <c r="BA481" s="38"/>
      <c r="BB481" s="38"/>
      <c r="BC481" s="38"/>
      <c r="BD481" s="38"/>
      <c r="BE481" s="38"/>
      <c r="BF481" s="38"/>
      <c r="BG481" s="38"/>
      <c r="BH481" s="38"/>
      <c r="BI481" s="38"/>
      <c r="BJ481" s="38"/>
      <c r="BK481" s="38"/>
      <c r="BL481" s="38"/>
      <c r="BM481" s="38"/>
      <c r="BN481" s="38"/>
      <c r="BO481" s="38"/>
      <c r="BP481" s="38"/>
      <c r="BQ481" s="38"/>
      <c r="BR481" s="38"/>
      <c r="BS481" s="38"/>
      <c r="BT481" s="38"/>
      <c r="BU481" s="38"/>
      <c r="BV481" s="38"/>
      <c r="BW481" s="38"/>
      <c r="BX481" s="38"/>
    </row>
    <row r="483" spans="6:76">
      <c r="K483" s="36"/>
      <c r="L483" s="38"/>
      <c r="M483" s="38"/>
      <c r="N483" s="38"/>
      <c r="O483" s="38"/>
      <c r="P483" s="38"/>
      <c r="Q483" s="38"/>
      <c r="R483" s="38"/>
      <c r="S483" s="38"/>
      <c r="T483" s="38"/>
      <c r="U483" s="38"/>
      <c r="V483" s="38"/>
      <c r="W483" s="38"/>
      <c r="X483" s="38"/>
      <c r="Y483" s="38"/>
      <c r="Z483" s="38"/>
      <c r="AA483" s="38"/>
      <c r="AB483" s="38"/>
      <c r="AC483" s="38"/>
      <c r="AD483" s="38"/>
      <c r="AE483" s="38"/>
      <c r="AF483" s="38"/>
      <c r="AG483" s="38"/>
      <c r="AH483" s="38"/>
      <c r="AI483" s="38"/>
      <c r="AJ483" s="38"/>
      <c r="AK483" s="38"/>
      <c r="AL483" s="38"/>
      <c r="AM483" s="38"/>
      <c r="AN483" s="38"/>
      <c r="AO483" s="38"/>
      <c r="AP483" s="38"/>
      <c r="AQ483" s="38"/>
      <c r="AR483" s="38"/>
      <c r="AS483" s="38"/>
      <c r="AT483" s="38"/>
      <c r="AU483" s="38"/>
      <c r="AV483" s="38"/>
      <c r="AW483" s="38"/>
      <c r="AX483" s="38"/>
      <c r="AY483" s="38"/>
      <c r="AZ483" s="38"/>
      <c r="BA483" s="38"/>
      <c r="BB483" s="38"/>
      <c r="BC483" s="38"/>
      <c r="BD483" s="38"/>
      <c r="BE483" s="38"/>
      <c r="BF483" s="38"/>
      <c r="BG483" s="38"/>
      <c r="BH483" s="38"/>
      <c r="BI483" s="38"/>
      <c r="BJ483" s="38"/>
      <c r="BK483" s="38"/>
      <c r="BL483" s="38"/>
      <c r="BM483" s="38"/>
      <c r="BN483" s="38"/>
      <c r="BO483" s="38"/>
      <c r="BP483" s="38"/>
      <c r="BQ483" s="38"/>
      <c r="BR483" s="38"/>
      <c r="BS483" s="38"/>
      <c r="BT483" s="38"/>
      <c r="BU483" s="38"/>
      <c r="BV483" s="38"/>
      <c r="BW483" s="38"/>
      <c r="BX483" s="38"/>
    </row>
    <row r="485" spans="6:76">
      <c r="K485" s="36"/>
      <c r="L485" s="38"/>
      <c r="M485" s="38"/>
      <c r="N485" s="38"/>
      <c r="O485" s="38"/>
      <c r="P485" s="38"/>
      <c r="Q485" s="38"/>
      <c r="R485" s="38"/>
      <c r="S485" s="38"/>
      <c r="T485" s="38"/>
      <c r="U485" s="38"/>
      <c r="V485" s="38"/>
      <c r="W485" s="38"/>
      <c r="X485" s="38"/>
      <c r="Y485" s="38"/>
      <c r="Z485" s="38"/>
      <c r="AA485" s="38"/>
      <c r="AB485" s="38"/>
      <c r="AC485" s="38"/>
      <c r="AD485" s="38"/>
      <c r="AE485" s="38"/>
      <c r="AF485" s="38"/>
      <c r="AG485" s="38"/>
      <c r="AH485" s="38"/>
      <c r="AI485" s="38"/>
      <c r="AJ485" s="38"/>
      <c r="AK485" s="38"/>
      <c r="AL485" s="38"/>
      <c r="AM485" s="38"/>
      <c r="AN485" s="38"/>
      <c r="AO485" s="38"/>
      <c r="AP485" s="38"/>
      <c r="AQ485" s="38"/>
      <c r="AR485" s="38"/>
      <c r="AS485" s="38"/>
      <c r="AT485" s="38"/>
      <c r="AU485" s="38"/>
      <c r="AV485" s="38"/>
      <c r="AW485" s="38"/>
      <c r="AX485" s="38"/>
      <c r="AY485" s="38"/>
      <c r="AZ485" s="38"/>
      <c r="BA485" s="38"/>
      <c r="BB485" s="38"/>
      <c r="BC485" s="38"/>
      <c r="BD485" s="38"/>
      <c r="BE485" s="38"/>
      <c r="BF485" s="38"/>
      <c r="BG485" s="38"/>
      <c r="BH485" s="38"/>
      <c r="BI485" s="38"/>
      <c r="BJ485" s="38"/>
      <c r="BK485" s="38"/>
      <c r="BL485" s="38"/>
      <c r="BM485" s="38"/>
      <c r="BN485" s="38"/>
      <c r="BO485" s="38"/>
      <c r="BP485" s="38"/>
      <c r="BQ485" s="38"/>
      <c r="BR485" s="38"/>
      <c r="BS485" s="38"/>
      <c r="BT485" s="38"/>
      <c r="BU485" s="38"/>
      <c r="BV485" s="38"/>
      <c r="BW485" s="38"/>
      <c r="BX485" s="38"/>
    </row>
    <row r="487" spans="6:76">
      <c r="K487" s="36"/>
      <c r="L487" s="38"/>
      <c r="M487" s="38"/>
      <c r="N487" s="38"/>
      <c r="O487" s="38"/>
      <c r="P487" s="38"/>
      <c r="Q487" s="38"/>
      <c r="R487" s="38"/>
      <c r="S487" s="38"/>
      <c r="T487" s="38"/>
      <c r="U487" s="38"/>
      <c r="V487" s="38"/>
      <c r="W487" s="38"/>
      <c r="X487" s="38"/>
      <c r="Y487" s="38"/>
      <c r="Z487" s="38"/>
      <c r="AA487" s="38"/>
      <c r="AB487" s="38"/>
      <c r="AC487" s="38"/>
      <c r="AD487" s="38"/>
      <c r="AE487" s="38"/>
      <c r="AF487" s="38"/>
      <c r="AG487" s="38"/>
      <c r="AH487" s="38"/>
      <c r="AI487" s="38"/>
      <c r="AJ487" s="38"/>
      <c r="AK487" s="38"/>
      <c r="AL487" s="38"/>
      <c r="AM487" s="38"/>
      <c r="AN487" s="38"/>
      <c r="AO487" s="38"/>
      <c r="AP487" s="38"/>
      <c r="AQ487" s="38"/>
      <c r="AR487" s="38"/>
      <c r="AS487" s="38"/>
      <c r="AT487" s="38"/>
      <c r="AU487" s="38"/>
      <c r="AV487" s="38"/>
      <c r="AW487" s="38"/>
      <c r="AX487" s="38"/>
      <c r="AY487" s="38"/>
      <c r="AZ487" s="38"/>
      <c r="BA487" s="38"/>
      <c r="BB487" s="38"/>
      <c r="BC487" s="38"/>
      <c r="BD487" s="38"/>
      <c r="BE487" s="38"/>
      <c r="BF487" s="38"/>
      <c r="BG487" s="38"/>
      <c r="BH487" s="38"/>
      <c r="BI487" s="38"/>
      <c r="BJ487" s="38"/>
      <c r="BK487" s="38"/>
      <c r="BL487" s="38"/>
      <c r="BM487" s="38"/>
      <c r="BN487" s="38"/>
      <c r="BO487" s="38"/>
      <c r="BP487" s="38"/>
      <c r="BQ487" s="38"/>
      <c r="BR487" s="38"/>
      <c r="BS487" s="38"/>
      <c r="BT487" s="38"/>
      <c r="BU487" s="38"/>
      <c r="BV487" s="38"/>
      <c r="BW487" s="38"/>
      <c r="BX487" s="38"/>
    </row>
    <row r="489" spans="6:76">
      <c r="F489" s="36"/>
      <c r="H489" s="36"/>
      <c r="K489" s="36"/>
      <c r="L489" s="38"/>
      <c r="M489" s="38"/>
      <c r="N489" s="38"/>
      <c r="O489" s="38"/>
      <c r="P489" s="38"/>
      <c r="Q489" s="38"/>
      <c r="R489" s="38"/>
      <c r="S489" s="38"/>
      <c r="T489" s="38"/>
      <c r="U489" s="38"/>
      <c r="V489" s="38"/>
      <c r="W489" s="38"/>
      <c r="X489" s="38"/>
      <c r="Y489" s="38"/>
      <c r="Z489" s="38"/>
      <c r="AA489" s="38"/>
      <c r="AB489" s="38"/>
      <c r="AC489" s="38"/>
      <c r="AD489" s="38"/>
      <c r="AE489" s="38"/>
      <c r="AF489" s="38"/>
      <c r="AG489" s="38"/>
      <c r="AH489" s="38"/>
      <c r="AI489" s="38"/>
      <c r="AJ489" s="38"/>
      <c r="AK489" s="38"/>
      <c r="AL489" s="38"/>
      <c r="AM489" s="38"/>
      <c r="AN489" s="38"/>
      <c r="AO489" s="38"/>
      <c r="AP489" s="38"/>
      <c r="AQ489" s="38"/>
      <c r="AR489" s="38"/>
      <c r="AS489" s="38"/>
      <c r="AT489" s="38"/>
      <c r="AU489" s="38"/>
      <c r="AV489" s="38"/>
      <c r="AW489" s="38"/>
      <c r="AX489" s="38"/>
      <c r="AY489" s="38"/>
      <c r="AZ489" s="38"/>
      <c r="BA489" s="38"/>
      <c r="BB489" s="38"/>
      <c r="BC489" s="38"/>
      <c r="BD489" s="38"/>
      <c r="BE489" s="38"/>
      <c r="BF489" s="38"/>
      <c r="BG489" s="38"/>
      <c r="BH489" s="38"/>
      <c r="BI489" s="38"/>
      <c r="BJ489" s="38"/>
      <c r="BK489" s="38"/>
      <c r="BL489" s="38"/>
      <c r="BM489" s="38"/>
      <c r="BN489" s="38"/>
      <c r="BO489" s="38"/>
      <c r="BP489" s="38"/>
      <c r="BQ489" s="38"/>
      <c r="BR489" s="38"/>
      <c r="BS489" s="38"/>
      <c r="BT489" s="38"/>
      <c r="BU489" s="38"/>
      <c r="BV489" s="38"/>
      <c r="BW489" s="38"/>
      <c r="BX489" s="38"/>
    </row>
    <row r="491" spans="6:76">
      <c r="F491" s="36"/>
      <c r="H491" s="36"/>
      <c r="K491" s="36"/>
      <c r="L491" s="38"/>
      <c r="M491" s="38"/>
      <c r="N491" s="38"/>
      <c r="O491" s="38"/>
      <c r="P491" s="38"/>
      <c r="Q491" s="38"/>
      <c r="R491" s="38"/>
      <c r="S491" s="38"/>
      <c r="T491" s="38"/>
      <c r="U491" s="38"/>
      <c r="V491" s="38"/>
      <c r="W491" s="38"/>
      <c r="X491" s="38"/>
      <c r="Y491" s="38"/>
      <c r="Z491" s="38"/>
      <c r="AA491" s="38"/>
      <c r="AB491" s="38"/>
      <c r="AC491" s="38"/>
      <c r="AD491" s="38"/>
      <c r="AE491" s="38"/>
      <c r="AF491" s="38"/>
      <c r="AG491" s="38"/>
      <c r="AH491" s="38"/>
      <c r="AI491" s="38"/>
      <c r="AJ491" s="38"/>
      <c r="AK491" s="38"/>
      <c r="AL491" s="38"/>
      <c r="AM491" s="38"/>
      <c r="AN491" s="38"/>
      <c r="AO491" s="38"/>
      <c r="AP491" s="38"/>
      <c r="AQ491" s="38"/>
      <c r="AR491" s="38"/>
      <c r="AS491" s="38"/>
      <c r="AT491" s="38"/>
      <c r="AU491" s="38"/>
      <c r="AV491" s="38"/>
      <c r="AW491" s="38"/>
      <c r="AX491" s="38"/>
      <c r="AY491" s="38"/>
      <c r="AZ491" s="38"/>
      <c r="BA491" s="38"/>
      <c r="BB491" s="38"/>
      <c r="BC491" s="38"/>
      <c r="BD491" s="38"/>
      <c r="BE491" s="38"/>
      <c r="BF491" s="38"/>
      <c r="BG491" s="38"/>
      <c r="BH491" s="38"/>
      <c r="BI491" s="38"/>
      <c r="BJ491" s="38"/>
      <c r="BK491" s="38"/>
      <c r="BL491" s="38"/>
      <c r="BM491" s="38"/>
      <c r="BN491" s="38"/>
      <c r="BO491" s="38"/>
      <c r="BP491" s="38"/>
      <c r="BQ491" s="38"/>
      <c r="BR491" s="38"/>
      <c r="BS491" s="38"/>
      <c r="BT491" s="38"/>
      <c r="BU491" s="38"/>
      <c r="BV491" s="38"/>
      <c r="BW491" s="38"/>
      <c r="BX491" s="38"/>
    </row>
    <row r="493" spans="6:76">
      <c r="F493" s="36"/>
      <c r="H493" s="36"/>
      <c r="K493" s="36"/>
      <c r="L493" s="38"/>
      <c r="M493" s="38"/>
      <c r="N493" s="38"/>
      <c r="O493" s="38"/>
      <c r="P493" s="38"/>
      <c r="Q493" s="38"/>
      <c r="R493" s="38"/>
      <c r="S493" s="38"/>
      <c r="T493" s="38"/>
      <c r="U493" s="38"/>
      <c r="V493" s="38"/>
      <c r="W493" s="38"/>
      <c r="X493" s="38"/>
      <c r="Y493" s="38"/>
      <c r="Z493" s="38"/>
      <c r="AA493" s="38"/>
      <c r="AB493" s="38"/>
      <c r="AC493" s="38"/>
      <c r="AD493" s="38"/>
      <c r="AE493" s="38"/>
      <c r="AF493" s="38"/>
      <c r="AG493" s="38"/>
      <c r="AH493" s="38"/>
      <c r="AI493" s="38"/>
      <c r="AJ493" s="38"/>
      <c r="AK493" s="38"/>
      <c r="AL493" s="38"/>
      <c r="AM493" s="38"/>
      <c r="AN493" s="38"/>
      <c r="AO493" s="38"/>
      <c r="AP493" s="38"/>
      <c r="AQ493" s="38"/>
      <c r="AR493" s="38"/>
      <c r="AS493" s="38"/>
      <c r="AT493" s="38"/>
      <c r="AU493" s="38"/>
      <c r="AV493" s="38"/>
      <c r="AW493" s="38"/>
      <c r="AX493" s="38"/>
      <c r="AY493" s="38"/>
      <c r="AZ493" s="38"/>
      <c r="BA493" s="38"/>
      <c r="BB493" s="38"/>
      <c r="BC493" s="38"/>
      <c r="BD493" s="38"/>
      <c r="BE493" s="38"/>
      <c r="BF493" s="38"/>
      <c r="BG493" s="38"/>
      <c r="BH493" s="38"/>
      <c r="BI493" s="38"/>
      <c r="BJ493" s="38"/>
      <c r="BK493" s="38"/>
      <c r="BL493" s="38"/>
      <c r="BM493" s="38"/>
      <c r="BN493" s="38"/>
      <c r="BO493" s="38"/>
      <c r="BP493" s="38"/>
      <c r="BQ493" s="38"/>
      <c r="BR493" s="38"/>
      <c r="BS493" s="38"/>
      <c r="BT493" s="38"/>
      <c r="BU493" s="38"/>
      <c r="BV493" s="38"/>
      <c r="BW493" s="38"/>
      <c r="BX493" s="38"/>
    </row>
    <row r="495" spans="6:76">
      <c r="F495" s="36"/>
      <c r="H495" s="36"/>
      <c r="K495" s="36"/>
      <c r="L495" s="38"/>
      <c r="M495" s="38"/>
      <c r="N495" s="38"/>
      <c r="O495" s="38"/>
      <c r="P495" s="38"/>
      <c r="Q495" s="38"/>
      <c r="R495" s="38"/>
      <c r="S495" s="38"/>
      <c r="T495" s="38"/>
      <c r="U495" s="38"/>
      <c r="V495" s="38"/>
      <c r="W495" s="38"/>
      <c r="X495" s="38"/>
      <c r="Y495" s="38"/>
      <c r="Z495" s="38"/>
      <c r="AA495" s="38"/>
      <c r="AB495" s="38"/>
      <c r="AC495" s="38"/>
      <c r="AD495" s="38"/>
      <c r="AE495" s="38"/>
      <c r="AF495" s="38"/>
      <c r="AG495" s="38"/>
      <c r="AH495" s="38"/>
      <c r="AI495" s="38"/>
      <c r="AJ495" s="38"/>
      <c r="AK495" s="38"/>
      <c r="AL495" s="38"/>
      <c r="AM495" s="38"/>
      <c r="AN495" s="38"/>
      <c r="AO495" s="38"/>
      <c r="AP495" s="38"/>
      <c r="AQ495" s="38"/>
      <c r="AR495" s="38"/>
      <c r="AS495" s="38"/>
      <c r="AT495" s="38"/>
      <c r="AU495" s="38"/>
      <c r="AV495" s="38"/>
      <c r="AW495" s="38"/>
      <c r="AX495" s="38"/>
      <c r="AY495" s="38"/>
      <c r="AZ495" s="38"/>
      <c r="BA495" s="38"/>
      <c r="BB495" s="38"/>
      <c r="BC495" s="38"/>
      <c r="BD495" s="38"/>
      <c r="BE495" s="38"/>
      <c r="BF495" s="38"/>
      <c r="BG495" s="38"/>
      <c r="BH495" s="38"/>
      <c r="BI495" s="38"/>
      <c r="BJ495" s="38"/>
      <c r="BK495" s="38"/>
      <c r="BL495" s="38"/>
      <c r="BM495" s="38"/>
      <c r="BN495" s="38"/>
      <c r="BO495" s="38"/>
      <c r="BP495" s="38"/>
      <c r="BQ495" s="38"/>
      <c r="BR495" s="38"/>
      <c r="BS495" s="38"/>
      <c r="BT495" s="38"/>
      <c r="BU495" s="38"/>
      <c r="BV495" s="38"/>
      <c r="BW495" s="38"/>
      <c r="BX495" s="38"/>
    </row>
    <row r="497" spans="6:76">
      <c r="K497" s="36"/>
      <c r="L497" s="38"/>
      <c r="M497" s="38"/>
      <c r="N497" s="38"/>
      <c r="O497" s="38"/>
      <c r="P497" s="38"/>
      <c r="Q497" s="38"/>
      <c r="R497" s="38"/>
      <c r="S497" s="38"/>
      <c r="T497" s="38"/>
      <c r="U497" s="38"/>
      <c r="V497" s="38"/>
      <c r="W497" s="38"/>
      <c r="X497" s="38"/>
      <c r="Y497" s="38"/>
      <c r="Z497" s="38"/>
      <c r="AA497" s="38"/>
      <c r="AB497" s="38"/>
      <c r="AC497" s="38"/>
      <c r="AD497" s="38"/>
      <c r="AE497" s="38"/>
      <c r="AF497" s="38"/>
      <c r="AG497" s="38"/>
      <c r="AH497" s="38"/>
      <c r="AI497" s="38"/>
      <c r="AJ497" s="38"/>
      <c r="AK497" s="38"/>
      <c r="AL497" s="38"/>
      <c r="AM497" s="38"/>
      <c r="AN497" s="38"/>
      <c r="AO497" s="38"/>
      <c r="AP497" s="38"/>
      <c r="AQ497" s="38"/>
      <c r="AR497" s="38"/>
      <c r="AS497" s="38"/>
      <c r="AT497" s="38"/>
      <c r="AU497" s="38"/>
      <c r="AV497" s="38"/>
      <c r="AW497" s="38"/>
      <c r="AX497" s="38"/>
      <c r="AY497" s="38"/>
      <c r="AZ497" s="38"/>
      <c r="BA497" s="38"/>
      <c r="BB497" s="38"/>
      <c r="BC497" s="38"/>
      <c r="BD497" s="38"/>
      <c r="BE497" s="38"/>
      <c r="BF497" s="38"/>
      <c r="BG497" s="38"/>
      <c r="BH497" s="38"/>
      <c r="BI497" s="38"/>
      <c r="BJ497" s="38"/>
      <c r="BK497" s="38"/>
      <c r="BL497" s="38"/>
      <c r="BM497" s="38"/>
      <c r="BN497" s="38"/>
      <c r="BO497" s="38"/>
      <c r="BP497" s="38"/>
      <c r="BQ497" s="38"/>
      <c r="BR497" s="38"/>
      <c r="BS497" s="38"/>
      <c r="BT497" s="38"/>
      <c r="BU497" s="38"/>
      <c r="BV497" s="38"/>
      <c r="BW497" s="38"/>
      <c r="BX497" s="38"/>
    </row>
    <row r="499" spans="6:76">
      <c r="K499" s="36"/>
      <c r="L499" s="38"/>
      <c r="M499" s="38"/>
      <c r="N499" s="38"/>
      <c r="O499" s="38"/>
      <c r="P499" s="38"/>
      <c r="Q499" s="38"/>
      <c r="R499" s="38"/>
      <c r="S499" s="38"/>
      <c r="T499" s="38"/>
      <c r="U499" s="38"/>
      <c r="V499" s="38"/>
      <c r="W499" s="38"/>
      <c r="X499" s="38"/>
      <c r="Y499" s="38"/>
      <c r="Z499" s="38"/>
      <c r="AA499" s="38"/>
      <c r="AB499" s="38"/>
      <c r="AC499" s="38"/>
      <c r="AD499" s="38"/>
      <c r="AE499" s="38"/>
      <c r="AF499" s="38"/>
      <c r="AG499" s="38"/>
      <c r="AH499" s="38"/>
      <c r="AI499" s="38"/>
      <c r="AJ499" s="38"/>
      <c r="AK499" s="38"/>
      <c r="AL499" s="38"/>
      <c r="AM499" s="38"/>
      <c r="AN499" s="38"/>
      <c r="AO499" s="38"/>
      <c r="AP499" s="38"/>
      <c r="AQ499" s="38"/>
      <c r="AR499" s="38"/>
      <c r="AS499" s="38"/>
      <c r="AT499" s="38"/>
      <c r="AU499" s="38"/>
      <c r="AV499" s="38"/>
      <c r="AW499" s="38"/>
      <c r="AX499" s="38"/>
      <c r="AY499" s="38"/>
      <c r="AZ499" s="38"/>
      <c r="BA499" s="38"/>
      <c r="BB499" s="38"/>
      <c r="BC499" s="38"/>
      <c r="BD499" s="38"/>
      <c r="BE499" s="38"/>
      <c r="BF499" s="38"/>
      <c r="BG499" s="38"/>
      <c r="BH499" s="38"/>
      <c r="BI499" s="38"/>
      <c r="BJ499" s="38"/>
      <c r="BK499" s="38"/>
      <c r="BL499" s="38"/>
      <c r="BM499" s="38"/>
      <c r="BN499" s="38"/>
      <c r="BO499" s="38"/>
      <c r="BP499" s="38"/>
      <c r="BQ499" s="38"/>
      <c r="BR499" s="38"/>
      <c r="BS499" s="38"/>
      <c r="BT499" s="38"/>
      <c r="BU499" s="38"/>
      <c r="BV499" s="38"/>
      <c r="BW499" s="38"/>
      <c r="BX499" s="38"/>
    </row>
    <row r="501" spans="6:76">
      <c r="K501" s="36"/>
      <c r="L501" s="38"/>
      <c r="M501" s="38"/>
      <c r="N501" s="38"/>
      <c r="O501" s="38"/>
      <c r="P501" s="38"/>
      <c r="Q501" s="38"/>
      <c r="R501" s="38"/>
      <c r="S501" s="38"/>
      <c r="T501" s="38"/>
      <c r="U501" s="38"/>
      <c r="V501" s="38"/>
      <c r="W501" s="38"/>
      <c r="X501" s="38"/>
      <c r="Y501" s="38"/>
      <c r="Z501" s="38"/>
      <c r="AA501" s="38"/>
      <c r="AB501" s="38"/>
      <c r="AC501" s="38"/>
      <c r="AD501" s="38"/>
      <c r="AE501" s="38"/>
      <c r="AF501" s="38"/>
      <c r="AG501" s="38"/>
      <c r="AH501" s="38"/>
      <c r="AI501" s="38"/>
      <c r="AJ501" s="38"/>
      <c r="AK501" s="38"/>
      <c r="AL501" s="38"/>
      <c r="AM501" s="38"/>
      <c r="AN501" s="38"/>
      <c r="AO501" s="38"/>
      <c r="AP501" s="38"/>
      <c r="AQ501" s="38"/>
      <c r="AR501" s="38"/>
      <c r="AS501" s="38"/>
      <c r="AT501" s="38"/>
      <c r="AU501" s="38"/>
      <c r="AV501" s="38"/>
      <c r="AW501" s="38"/>
      <c r="AX501" s="38"/>
      <c r="AY501" s="38"/>
      <c r="AZ501" s="38"/>
      <c r="BA501" s="38"/>
      <c r="BB501" s="38"/>
      <c r="BC501" s="38"/>
      <c r="BD501" s="38"/>
      <c r="BE501" s="38"/>
      <c r="BF501" s="38"/>
      <c r="BG501" s="38"/>
      <c r="BH501" s="38"/>
      <c r="BI501" s="38"/>
      <c r="BJ501" s="38"/>
      <c r="BK501" s="38"/>
      <c r="BL501" s="38"/>
      <c r="BM501" s="38"/>
      <c r="BN501" s="38"/>
      <c r="BO501" s="38"/>
      <c r="BP501" s="38"/>
      <c r="BQ501" s="38"/>
      <c r="BR501" s="38"/>
      <c r="BS501" s="38"/>
      <c r="BT501" s="38"/>
      <c r="BU501" s="38"/>
      <c r="BV501" s="38"/>
      <c r="BW501" s="38"/>
      <c r="BX501" s="38"/>
    </row>
    <row r="503" spans="6:76">
      <c r="K503" s="36"/>
      <c r="L503" s="38"/>
      <c r="M503" s="38"/>
      <c r="N503" s="38"/>
      <c r="O503" s="38"/>
      <c r="P503" s="38"/>
      <c r="Q503" s="38"/>
      <c r="R503" s="38"/>
      <c r="S503" s="38"/>
      <c r="T503" s="38"/>
      <c r="U503" s="38"/>
      <c r="V503" s="38"/>
      <c r="W503" s="38"/>
      <c r="X503" s="38"/>
      <c r="Y503" s="38"/>
      <c r="Z503" s="38"/>
      <c r="AA503" s="38"/>
      <c r="AB503" s="38"/>
      <c r="AC503" s="38"/>
      <c r="AD503" s="38"/>
      <c r="AE503" s="38"/>
      <c r="AF503" s="38"/>
      <c r="AG503" s="38"/>
      <c r="AH503" s="38"/>
      <c r="AI503" s="38"/>
      <c r="AJ503" s="38"/>
      <c r="AK503" s="38"/>
      <c r="AL503" s="38"/>
      <c r="AM503" s="38"/>
      <c r="AN503" s="38"/>
      <c r="AO503" s="38"/>
      <c r="AP503" s="38"/>
      <c r="AQ503" s="38"/>
      <c r="AR503" s="38"/>
      <c r="AS503" s="38"/>
      <c r="AT503" s="38"/>
      <c r="AU503" s="38"/>
      <c r="AV503" s="38"/>
      <c r="AW503" s="38"/>
      <c r="AX503" s="38"/>
      <c r="AY503" s="38"/>
      <c r="AZ503" s="38"/>
      <c r="BA503" s="38"/>
      <c r="BB503" s="38"/>
      <c r="BC503" s="38"/>
      <c r="BD503" s="38"/>
      <c r="BE503" s="38"/>
      <c r="BF503" s="38"/>
      <c r="BG503" s="38"/>
      <c r="BH503" s="38"/>
      <c r="BI503" s="38"/>
      <c r="BJ503" s="38"/>
      <c r="BK503" s="38"/>
      <c r="BL503" s="38"/>
      <c r="BM503" s="38"/>
      <c r="BN503" s="38"/>
      <c r="BO503" s="38"/>
      <c r="BP503" s="38"/>
      <c r="BQ503" s="38"/>
      <c r="BR503" s="38"/>
      <c r="BS503" s="38"/>
      <c r="BT503" s="38"/>
      <c r="BU503" s="38"/>
      <c r="BV503" s="38"/>
      <c r="BW503" s="38"/>
      <c r="BX503" s="38"/>
    </row>
    <row r="505" spans="6:76">
      <c r="F505" s="36"/>
      <c r="H505" s="36"/>
      <c r="K505" s="36"/>
      <c r="L505" s="38"/>
      <c r="M505" s="38"/>
      <c r="N505" s="38"/>
      <c r="O505" s="38"/>
      <c r="P505" s="38"/>
      <c r="Q505" s="38"/>
      <c r="R505" s="38"/>
      <c r="S505" s="38"/>
      <c r="T505" s="38"/>
      <c r="U505" s="38"/>
      <c r="V505" s="38"/>
      <c r="W505" s="38"/>
      <c r="X505" s="38"/>
      <c r="Y505" s="38"/>
      <c r="Z505" s="38"/>
      <c r="AA505" s="38"/>
      <c r="AB505" s="38"/>
      <c r="AC505" s="38"/>
      <c r="AD505" s="38"/>
      <c r="AE505" s="38"/>
      <c r="AF505" s="38"/>
      <c r="AG505" s="38"/>
      <c r="AH505" s="38"/>
      <c r="AI505" s="38"/>
      <c r="AJ505" s="38"/>
      <c r="AK505" s="38"/>
      <c r="AL505" s="38"/>
      <c r="AM505" s="38"/>
      <c r="AN505" s="38"/>
      <c r="AO505" s="38"/>
      <c r="AP505" s="38"/>
      <c r="AQ505" s="38"/>
      <c r="AR505" s="38"/>
      <c r="AS505" s="38"/>
      <c r="AT505" s="38"/>
      <c r="AU505" s="38"/>
      <c r="AV505" s="38"/>
      <c r="AW505" s="38"/>
      <c r="AX505" s="38"/>
      <c r="AY505" s="38"/>
      <c r="AZ505" s="38"/>
      <c r="BA505" s="38"/>
      <c r="BB505" s="38"/>
      <c r="BC505" s="38"/>
      <c r="BD505" s="38"/>
      <c r="BE505" s="38"/>
      <c r="BF505" s="38"/>
      <c r="BG505" s="38"/>
      <c r="BH505" s="38"/>
      <c r="BI505" s="38"/>
      <c r="BJ505" s="38"/>
      <c r="BK505" s="38"/>
      <c r="BL505" s="38"/>
      <c r="BM505" s="38"/>
      <c r="BN505" s="38"/>
      <c r="BO505" s="38"/>
      <c r="BP505" s="38"/>
      <c r="BQ505" s="38"/>
      <c r="BR505" s="38"/>
      <c r="BS505" s="38"/>
      <c r="BT505" s="38"/>
      <c r="BU505" s="38"/>
      <c r="BV505" s="38"/>
      <c r="BW505" s="38"/>
      <c r="BX505" s="38"/>
    </row>
    <row r="507" spans="6:76">
      <c r="F507" s="36"/>
      <c r="H507" s="36"/>
      <c r="K507" s="36"/>
      <c r="L507" s="38"/>
      <c r="M507" s="38"/>
      <c r="N507" s="38"/>
      <c r="O507" s="38"/>
      <c r="P507" s="38"/>
      <c r="Q507" s="38"/>
      <c r="R507" s="38"/>
      <c r="S507" s="38"/>
      <c r="T507" s="38"/>
      <c r="U507" s="38"/>
      <c r="V507" s="38"/>
      <c r="W507" s="38"/>
      <c r="X507" s="38"/>
      <c r="Y507" s="38"/>
      <c r="Z507" s="38"/>
      <c r="AA507" s="38"/>
      <c r="AB507" s="38"/>
      <c r="AC507" s="38"/>
      <c r="AD507" s="38"/>
      <c r="AE507" s="38"/>
      <c r="AF507" s="38"/>
      <c r="AG507" s="38"/>
      <c r="AH507" s="38"/>
      <c r="AI507" s="38"/>
      <c r="AJ507" s="38"/>
      <c r="AK507" s="38"/>
      <c r="AL507" s="38"/>
      <c r="AM507" s="38"/>
      <c r="AN507" s="38"/>
      <c r="AO507" s="38"/>
      <c r="AP507" s="38"/>
      <c r="AQ507" s="38"/>
      <c r="AR507" s="38"/>
      <c r="AS507" s="38"/>
      <c r="AT507" s="38"/>
      <c r="AU507" s="38"/>
      <c r="AV507" s="38"/>
      <c r="AW507" s="38"/>
      <c r="AX507" s="38"/>
      <c r="AY507" s="38"/>
      <c r="AZ507" s="38"/>
      <c r="BA507" s="38"/>
      <c r="BB507" s="38"/>
      <c r="BC507" s="38"/>
      <c r="BD507" s="38"/>
      <c r="BE507" s="38"/>
      <c r="BF507" s="38"/>
      <c r="BG507" s="38"/>
      <c r="BH507" s="38"/>
      <c r="BI507" s="38"/>
      <c r="BJ507" s="38"/>
      <c r="BK507" s="38"/>
      <c r="BL507" s="38"/>
      <c r="BM507" s="38"/>
      <c r="BN507" s="38"/>
      <c r="BO507" s="38"/>
      <c r="BP507" s="38"/>
      <c r="BQ507" s="38"/>
      <c r="BR507" s="38"/>
      <c r="BS507" s="38"/>
      <c r="BT507" s="38"/>
      <c r="BU507" s="38"/>
      <c r="BV507" s="38"/>
      <c r="BW507" s="38"/>
      <c r="BX507" s="38"/>
    </row>
    <row r="509" spans="6:76">
      <c r="F509" s="36"/>
      <c r="H509" s="36"/>
      <c r="K509" s="36"/>
      <c r="L509" s="38"/>
      <c r="M509" s="38"/>
      <c r="N509" s="38"/>
      <c r="O509" s="38"/>
      <c r="P509" s="38"/>
      <c r="Q509" s="38"/>
      <c r="R509" s="38"/>
      <c r="S509" s="38"/>
      <c r="T509" s="38"/>
      <c r="U509" s="38"/>
      <c r="V509" s="38"/>
      <c r="W509" s="38"/>
      <c r="X509" s="38"/>
      <c r="Y509" s="38"/>
      <c r="Z509" s="38"/>
      <c r="AA509" s="38"/>
      <c r="AB509" s="38"/>
      <c r="AC509" s="38"/>
      <c r="AD509" s="38"/>
      <c r="AE509" s="38"/>
      <c r="AF509" s="38"/>
      <c r="AG509" s="38"/>
      <c r="AH509" s="38"/>
      <c r="AI509" s="38"/>
      <c r="AJ509" s="38"/>
      <c r="AK509" s="38"/>
      <c r="AL509" s="38"/>
      <c r="AM509" s="38"/>
      <c r="AN509" s="38"/>
      <c r="AO509" s="38"/>
      <c r="AP509" s="38"/>
      <c r="AQ509" s="38"/>
      <c r="AR509" s="38"/>
      <c r="AS509" s="38"/>
      <c r="AT509" s="38"/>
      <c r="AU509" s="38"/>
      <c r="AV509" s="38"/>
      <c r="AW509" s="38"/>
      <c r="AX509" s="38"/>
      <c r="AY509" s="38"/>
      <c r="AZ509" s="38"/>
      <c r="BA509" s="38"/>
      <c r="BB509" s="38"/>
      <c r="BC509" s="38"/>
      <c r="BD509" s="38"/>
      <c r="BE509" s="38"/>
      <c r="BF509" s="38"/>
      <c r="BG509" s="38"/>
      <c r="BH509" s="38"/>
      <c r="BI509" s="38"/>
      <c r="BJ509" s="38"/>
      <c r="BK509" s="38"/>
      <c r="BL509" s="38"/>
      <c r="BM509" s="38"/>
      <c r="BN509" s="38"/>
      <c r="BO509" s="38"/>
      <c r="BP509" s="38"/>
      <c r="BQ509" s="38"/>
      <c r="BR509" s="38"/>
      <c r="BS509" s="38"/>
      <c r="BT509" s="38"/>
      <c r="BU509" s="38"/>
      <c r="BV509" s="38"/>
      <c r="BW509" s="38"/>
      <c r="BX509" s="38"/>
    </row>
    <row r="511" spans="6:76">
      <c r="K511" s="36"/>
      <c r="L511" s="38"/>
      <c r="M511" s="38"/>
      <c r="N511" s="38"/>
      <c r="O511" s="38"/>
      <c r="P511" s="38"/>
      <c r="Q511" s="38"/>
      <c r="R511" s="38"/>
      <c r="S511" s="38"/>
      <c r="T511" s="38"/>
      <c r="U511" s="38"/>
      <c r="V511" s="38"/>
      <c r="W511" s="38"/>
      <c r="X511" s="38"/>
      <c r="Y511" s="38"/>
      <c r="Z511" s="38"/>
      <c r="AA511" s="38"/>
      <c r="AB511" s="38"/>
      <c r="AC511" s="38"/>
      <c r="AD511" s="38"/>
      <c r="AE511" s="38"/>
      <c r="AF511" s="38"/>
      <c r="AG511" s="38"/>
      <c r="AH511" s="38"/>
      <c r="AI511" s="38"/>
      <c r="AJ511" s="38"/>
      <c r="AK511" s="38"/>
      <c r="AL511" s="38"/>
      <c r="AM511" s="38"/>
      <c r="AN511" s="38"/>
      <c r="AO511" s="38"/>
      <c r="AP511" s="38"/>
      <c r="AQ511" s="38"/>
      <c r="AR511" s="38"/>
      <c r="AS511" s="38"/>
      <c r="AT511" s="38"/>
      <c r="AU511" s="38"/>
      <c r="AV511" s="38"/>
      <c r="AW511" s="38"/>
      <c r="AX511" s="38"/>
      <c r="AY511" s="38"/>
      <c r="AZ511" s="38"/>
      <c r="BA511" s="38"/>
      <c r="BB511" s="38"/>
      <c r="BC511" s="38"/>
      <c r="BD511" s="38"/>
      <c r="BE511" s="38"/>
      <c r="BF511" s="38"/>
      <c r="BG511" s="38"/>
      <c r="BH511" s="38"/>
      <c r="BI511" s="38"/>
      <c r="BJ511" s="38"/>
      <c r="BK511" s="38"/>
      <c r="BL511" s="38"/>
      <c r="BM511" s="38"/>
      <c r="BN511" s="38"/>
      <c r="BO511" s="38"/>
      <c r="BP511" s="38"/>
      <c r="BQ511" s="38"/>
      <c r="BR511" s="38"/>
      <c r="BS511" s="38"/>
      <c r="BT511" s="38"/>
      <c r="BU511" s="38"/>
      <c r="BV511" s="38"/>
      <c r="BW511" s="38"/>
      <c r="BX511" s="38"/>
    </row>
    <row r="513" spans="11:76">
      <c r="K513" s="36"/>
      <c r="L513" s="38"/>
      <c r="M513" s="38"/>
      <c r="N513" s="38"/>
      <c r="O513" s="38"/>
      <c r="P513" s="38"/>
      <c r="Q513" s="38"/>
      <c r="R513" s="38"/>
      <c r="S513" s="38"/>
      <c r="T513" s="38"/>
      <c r="U513" s="38"/>
      <c r="V513" s="38"/>
      <c r="W513" s="38"/>
      <c r="X513" s="38"/>
      <c r="Y513" s="38"/>
      <c r="Z513" s="38"/>
      <c r="AA513" s="38"/>
      <c r="AB513" s="38"/>
      <c r="AC513" s="38"/>
      <c r="AD513" s="38"/>
      <c r="AE513" s="38"/>
      <c r="AF513" s="38"/>
      <c r="AG513" s="38"/>
      <c r="AH513" s="38"/>
      <c r="AI513" s="38"/>
      <c r="AJ513" s="38"/>
      <c r="AK513" s="38"/>
      <c r="AL513" s="38"/>
      <c r="AM513" s="38"/>
      <c r="AN513" s="38"/>
      <c r="AO513" s="38"/>
      <c r="AP513" s="38"/>
      <c r="AQ513" s="38"/>
      <c r="AR513" s="38"/>
      <c r="AS513" s="38"/>
      <c r="AT513" s="38"/>
      <c r="AU513" s="38"/>
      <c r="AV513" s="38"/>
      <c r="AW513" s="38"/>
      <c r="AX513" s="38"/>
      <c r="AY513" s="38"/>
      <c r="AZ513" s="38"/>
      <c r="BA513" s="38"/>
      <c r="BB513" s="38"/>
      <c r="BC513" s="38"/>
      <c r="BD513" s="38"/>
      <c r="BE513" s="38"/>
      <c r="BF513" s="38"/>
      <c r="BG513" s="38"/>
      <c r="BH513" s="38"/>
      <c r="BI513" s="38"/>
      <c r="BJ513" s="38"/>
      <c r="BK513" s="38"/>
      <c r="BL513" s="38"/>
      <c r="BM513" s="38"/>
      <c r="BN513" s="38"/>
      <c r="BO513" s="38"/>
      <c r="BP513" s="38"/>
      <c r="BQ513" s="38"/>
      <c r="BR513" s="38"/>
      <c r="BS513" s="38"/>
      <c r="BT513" s="38"/>
      <c r="BU513" s="38"/>
      <c r="BV513" s="38"/>
      <c r="BW513" s="38"/>
      <c r="BX513" s="38"/>
    </row>
    <row r="515" spans="11:76">
      <c r="K515" s="36"/>
      <c r="L515" s="38"/>
      <c r="M515" s="38"/>
      <c r="N515" s="38"/>
      <c r="O515" s="38"/>
      <c r="P515" s="38"/>
      <c r="Q515" s="38"/>
      <c r="R515" s="38"/>
      <c r="S515" s="38"/>
      <c r="T515" s="38"/>
      <c r="U515" s="38"/>
      <c r="V515" s="38"/>
      <c r="W515" s="38"/>
      <c r="X515" s="38"/>
      <c r="Y515" s="38"/>
      <c r="Z515" s="38"/>
      <c r="AA515" s="38"/>
      <c r="AB515" s="38"/>
      <c r="AC515" s="38"/>
      <c r="AD515" s="38"/>
      <c r="AE515" s="38"/>
      <c r="AF515" s="38"/>
      <c r="AG515" s="38"/>
      <c r="AH515" s="38"/>
      <c r="AI515" s="38"/>
      <c r="AJ515" s="38"/>
      <c r="AK515" s="38"/>
      <c r="AL515" s="38"/>
      <c r="AM515" s="38"/>
      <c r="AN515" s="38"/>
      <c r="AO515" s="38"/>
      <c r="AP515" s="38"/>
      <c r="AQ515" s="38"/>
      <c r="AR515" s="38"/>
      <c r="AS515" s="38"/>
      <c r="AT515" s="38"/>
      <c r="AU515" s="38"/>
      <c r="AV515" s="38"/>
      <c r="AW515" s="38"/>
      <c r="AX515" s="38"/>
      <c r="AY515" s="38"/>
      <c r="AZ515" s="38"/>
      <c r="BA515" s="38"/>
      <c r="BB515" s="38"/>
      <c r="BC515" s="38"/>
      <c r="BD515" s="38"/>
      <c r="BE515" s="38"/>
      <c r="BF515" s="38"/>
      <c r="BG515" s="38"/>
      <c r="BH515" s="38"/>
      <c r="BI515" s="38"/>
      <c r="BJ515" s="38"/>
      <c r="BK515" s="38"/>
      <c r="BL515" s="38"/>
      <c r="BM515" s="38"/>
      <c r="BN515" s="38"/>
      <c r="BO515" s="38"/>
      <c r="BP515" s="38"/>
      <c r="BQ515" s="38"/>
      <c r="BR515" s="38"/>
      <c r="BS515" s="38"/>
      <c r="BT515" s="38"/>
      <c r="BU515" s="38"/>
      <c r="BV515" s="38"/>
      <c r="BW515" s="38"/>
      <c r="BX515" s="38"/>
    </row>
    <row r="517" spans="11:76">
      <c r="K517" s="36"/>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8"/>
      <c r="AM517" s="38"/>
      <c r="AN517" s="38"/>
      <c r="AO517" s="38"/>
      <c r="AP517" s="38"/>
      <c r="AQ517" s="38"/>
      <c r="AR517" s="38"/>
      <c r="AS517" s="38"/>
      <c r="AT517" s="38"/>
      <c r="AU517" s="38"/>
      <c r="AV517" s="38"/>
      <c r="AW517" s="38"/>
      <c r="AX517" s="38"/>
      <c r="AY517" s="38"/>
      <c r="AZ517" s="38"/>
      <c r="BA517" s="38"/>
      <c r="BB517" s="38"/>
      <c r="BC517" s="38"/>
      <c r="BD517" s="38"/>
      <c r="BE517" s="38"/>
      <c r="BF517" s="38"/>
      <c r="BG517" s="38"/>
      <c r="BH517" s="38"/>
      <c r="BI517" s="38"/>
      <c r="BJ517" s="38"/>
      <c r="BK517" s="38"/>
      <c r="BL517" s="38"/>
      <c r="BM517" s="38"/>
      <c r="BN517" s="38"/>
      <c r="BO517" s="38"/>
      <c r="BP517" s="38"/>
      <c r="BQ517" s="38"/>
      <c r="BR517" s="38"/>
      <c r="BS517" s="38"/>
      <c r="BT517" s="38"/>
      <c r="BU517" s="38"/>
      <c r="BV517" s="38"/>
      <c r="BW517" s="38"/>
      <c r="BX517" s="38"/>
    </row>
    <row r="519" spans="11:76">
      <c r="K519" s="36"/>
      <c r="L519" s="38"/>
      <c r="M519" s="38"/>
      <c r="N519" s="38"/>
      <c r="O519" s="38"/>
      <c r="P519" s="38"/>
      <c r="Q519" s="38"/>
      <c r="R519" s="38"/>
      <c r="S519" s="38"/>
      <c r="T519" s="38"/>
      <c r="U519" s="38"/>
      <c r="V519" s="38"/>
      <c r="W519" s="38"/>
      <c r="X519" s="38"/>
      <c r="Y519" s="38"/>
      <c r="Z519" s="38"/>
      <c r="AA519" s="38"/>
      <c r="AB519" s="38"/>
      <c r="AC519" s="38"/>
      <c r="AD519" s="38"/>
      <c r="AE519" s="38"/>
      <c r="AF519" s="38"/>
      <c r="AG519" s="38"/>
      <c r="AH519" s="38"/>
      <c r="AI519" s="38"/>
      <c r="AJ519" s="38"/>
      <c r="AK519" s="38"/>
      <c r="AL519" s="38"/>
      <c r="AM519" s="38"/>
      <c r="AN519" s="38"/>
      <c r="AO519" s="38"/>
      <c r="AP519" s="38"/>
      <c r="AQ519" s="38"/>
      <c r="AR519" s="38"/>
      <c r="AS519" s="38"/>
      <c r="AT519" s="38"/>
      <c r="AU519" s="38"/>
      <c r="AV519" s="38"/>
      <c r="AW519" s="38"/>
      <c r="AX519" s="38"/>
      <c r="AY519" s="38"/>
      <c r="AZ519" s="38"/>
      <c r="BA519" s="38"/>
      <c r="BB519" s="38"/>
      <c r="BC519" s="38"/>
      <c r="BD519" s="38"/>
      <c r="BE519" s="38"/>
      <c r="BF519" s="38"/>
      <c r="BG519" s="38"/>
      <c r="BH519" s="38"/>
      <c r="BI519" s="38"/>
      <c r="BJ519" s="38"/>
      <c r="BK519" s="38"/>
      <c r="BL519" s="38"/>
      <c r="BM519" s="38"/>
      <c r="BN519" s="38"/>
      <c r="BO519" s="38"/>
      <c r="BP519" s="38"/>
      <c r="BQ519" s="38"/>
      <c r="BR519" s="38"/>
      <c r="BS519" s="38"/>
      <c r="BT519" s="38"/>
      <c r="BU519" s="38"/>
      <c r="BV519" s="38"/>
      <c r="BW519" s="38"/>
      <c r="BX519" s="38"/>
    </row>
    <row r="521" spans="11:76">
      <c r="K521" s="36"/>
      <c r="L521" s="38"/>
      <c r="M521" s="38"/>
      <c r="N521" s="38"/>
      <c r="O521" s="38"/>
      <c r="P521" s="38"/>
      <c r="Q521" s="38"/>
      <c r="R521" s="38"/>
      <c r="S521" s="38"/>
      <c r="T521" s="38"/>
      <c r="U521" s="38"/>
      <c r="V521" s="38"/>
      <c r="W521" s="38"/>
      <c r="X521" s="38"/>
      <c r="Y521" s="38"/>
      <c r="Z521" s="38"/>
      <c r="AA521" s="38"/>
      <c r="AB521" s="38"/>
      <c r="AC521" s="38"/>
      <c r="AD521" s="38"/>
      <c r="AE521" s="38"/>
      <c r="AF521" s="38"/>
      <c r="AG521" s="38"/>
      <c r="AH521" s="38"/>
      <c r="AI521" s="38"/>
      <c r="AJ521" s="38"/>
      <c r="AK521" s="38"/>
      <c r="AL521" s="38"/>
      <c r="AM521" s="38"/>
      <c r="AN521" s="38"/>
      <c r="AO521" s="38"/>
      <c r="AP521" s="38"/>
      <c r="AQ521" s="38"/>
      <c r="AR521" s="38"/>
      <c r="AS521" s="38"/>
      <c r="AT521" s="38"/>
      <c r="AU521" s="38"/>
      <c r="AV521" s="38"/>
      <c r="AW521" s="38"/>
      <c r="AX521" s="38"/>
      <c r="AY521" s="38"/>
      <c r="AZ521" s="38"/>
      <c r="BA521" s="38"/>
      <c r="BB521" s="38"/>
      <c r="BC521" s="38"/>
      <c r="BD521" s="38"/>
      <c r="BE521" s="38"/>
      <c r="BF521" s="38"/>
      <c r="BG521" s="38"/>
      <c r="BH521" s="38"/>
      <c r="BI521" s="38"/>
      <c r="BJ521" s="38"/>
      <c r="BK521" s="38"/>
      <c r="BL521" s="38"/>
      <c r="BM521" s="38"/>
      <c r="BN521" s="38"/>
      <c r="BO521" s="38"/>
      <c r="BP521" s="38"/>
      <c r="BQ521" s="38"/>
      <c r="BR521" s="38"/>
      <c r="BS521" s="38"/>
      <c r="BT521" s="38"/>
      <c r="BU521" s="38"/>
      <c r="BV521" s="38"/>
      <c r="BW521" s="38"/>
      <c r="BX521" s="38"/>
    </row>
    <row r="523" spans="11:76">
      <c r="K523" s="36"/>
      <c r="L523" s="38"/>
      <c r="M523" s="38"/>
      <c r="N523" s="38"/>
      <c r="O523" s="38"/>
      <c r="P523" s="38"/>
      <c r="Q523" s="38"/>
      <c r="R523" s="38"/>
      <c r="S523" s="38"/>
      <c r="T523" s="38"/>
      <c r="U523" s="38"/>
      <c r="V523" s="38"/>
      <c r="W523" s="38"/>
      <c r="X523" s="38"/>
      <c r="Y523" s="38"/>
      <c r="Z523" s="38"/>
      <c r="AA523" s="38"/>
      <c r="AB523" s="38"/>
      <c r="AC523" s="38"/>
      <c r="AD523" s="38"/>
      <c r="AE523" s="38"/>
      <c r="AF523" s="38"/>
      <c r="AG523" s="38"/>
      <c r="AH523" s="38"/>
      <c r="AI523" s="38"/>
      <c r="AJ523" s="38"/>
      <c r="AK523" s="38"/>
      <c r="AL523" s="38"/>
      <c r="AM523" s="38"/>
      <c r="AN523" s="38"/>
      <c r="AO523" s="38"/>
      <c r="AP523" s="38"/>
      <c r="AQ523" s="38"/>
      <c r="AR523" s="38"/>
      <c r="AS523" s="38"/>
      <c r="AT523" s="38"/>
      <c r="AU523" s="38"/>
      <c r="AV523" s="38"/>
      <c r="AW523" s="38"/>
      <c r="AX523" s="38"/>
      <c r="AY523" s="38"/>
      <c r="AZ523" s="38"/>
      <c r="BA523" s="38"/>
      <c r="BB523" s="38"/>
      <c r="BC523" s="38"/>
      <c r="BD523" s="38"/>
      <c r="BE523" s="38"/>
      <c r="BF523" s="38"/>
      <c r="BG523" s="38"/>
      <c r="BH523" s="38"/>
      <c r="BI523" s="38"/>
      <c r="BJ523" s="38"/>
      <c r="BK523" s="38"/>
      <c r="BL523" s="38"/>
      <c r="BM523" s="38"/>
      <c r="BN523" s="38"/>
      <c r="BO523" s="38"/>
      <c r="BP523" s="38"/>
      <c r="BQ523" s="38"/>
      <c r="BR523" s="38"/>
      <c r="BS523" s="38"/>
      <c r="BT523" s="38"/>
      <c r="BU523" s="38"/>
      <c r="BV523" s="38"/>
      <c r="BW523" s="38"/>
      <c r="BX523" s="38"/>
    </row>
    <row r="525" spans="11:76">
      <c r="K525" s="36"/>
      <c r="L525" s="38"/>
      <c r="M525" s="38"/>
      <c r="N525" s="38"/>
      <c r="O525" s="38"/>
      <c r="P525" s="38"/>
      <c r="Q525" s="38"/>
      <c r="R525" s="38"/>
      <c r="S525" s="38"/>
      <c r="T525" s="38"/>
      <c r="U525" s="38"/>
      <c r="V525" s="38"/>
      <c r="W525" s="38"/>
      <c r="X525" s="38"/>
      <c r="Y525" s="38"/>
      <c r="Z525" s="38"/>
      <c r="AA525" s="38"/>
      <c r="AB525" s="38"/>
      <c r="AC525" s="38"/>
      <c r="AD525" s="38"/>
      <c r="AE525" s="38"/>
      <c r="AF525" s="38"/>
      <c r="AG525" s="38"/>
      <c r="AH525" s="38"/>
      <c r="AI525" s="38"/>
      <c r="AJ525" s="38"/>
      <c r="AK525" s="38"/>
      <c r="AL525" s="38"/>
      <c r="AM525" s="38"/>
      <c r="AN525" s="38"/>
      <c r="AO525" s="38"/>
      <c r="AP525" s="38"/>
      <c r="AQ525" s="38"/>
      <c r="AR525" s="38"/>
      <c r="AS525" s="38"/>
      <c r="AT525" s="38"/>
      <c r="AU525" s="38"/>
      <c r="AV525" s="38"/>
      <c r="AW525" s="38"/>
      <c r="AX525" s="38"/>
      <c r="AY525" s="38"/>
      <c r="AZ525" s="38"/>
      <c r="BA525" s="38"/>
      <c r="BB525" s="38"/>
      <c r="BC525" s="38"/>
      <c r="BD525" s="38"/>
      <c r="BE525" s="38"/>
      <c r="BF525" s="38"/>
      <c r="BG525" s="38"/>
      <c r="BH525" s="38"/>
      <c r="BI525" s="38"/>
      <c r="BJ525" s="38"/>
      <c r="BK525" s="38"/>
      <c r="BL525" s="38"/>
      <c r="BM525" s="38"/>
      <c r="BN525" s="38"/>
      <c r="BO525" s="38"/>
      <c r="BP525" s="38"/>
      <c r="BQ525" s="38"/>
      <c r="BR525" s="38"/>
      <c r="BS525" s="38"/>
      <c r="BT525" s="38"/>
      <c r="BU525" s="38"/>
      <c r="BV525" s="38"/>
      <c r="BW525" s="38"/>
      <c r="BX525" s="38"/>
    </row>
    <row r="527" spans="11:76">
      <c r="K527" s="36"/>
      <c r="L527" s="38"/>
      <c r="M527" s="38"/>
      <c r="N527" s="38"/>
      <c r="O527" s="38"/>
      <c r="P527" s="38"/>
      <c r="Q527" s="38"/>
      <c r="R527" s="38"/>
      <c r="S527" s="38"/>
      <c r="T527" s="38"/>
      <c r="U527" s="38"/>
      <c r="V527" s="38"/>
      <c r="W527" s="38"/>
      <c r="X527" s="38"/>
      <c r="Y527" s="38"/>
      <c r="Z527" s="38"/>
      <c r="AA527" s="38"/>
      <c r="AB527" s="38"/>
      <c r="AC527" s="38"/>
      <c r="AD527" s="38"/>
      <c r="AE527" s="38"/>
      <c r="AF527" s="38"/>
      <c r="AG527" s="38"/>
      <c r="AH527" s="38"/>
      <c r="AI527" s="38"/>
      <c r="AJ527" s="38"/>
      <c r="AK527" s="38"/>
      <c r="AL527" s="38"/>
      <c r="AM527" s="38"/>
      <c r="AN527" s="38"/>
      <c r="AO527" s="38"/>
      <c r="AP527" s="38"/>
      <c r="AQ527" s="38"/>
      <c r="AR527" s="38"/>
      <c r="AS527" s="38"/>
      <c r="AT527" s="38"/>
      <c r="AU527" s="38"/>
      <c r="AV527" s="38"/>
      <c r="AW527" s="38"/>
      <c r="AX527" s="38"/>
      <c r="AY527" s="38"/>
      <c r="AZ527" s="38"/>
      <c r="BA527" s="38"/>
      <c r="BB527" s="38"/>
      <c r="BC527" s="38"/>
      <c r="BD527" s="38"/>
      <c r="BE527" s="38"/>
      <c r="BF527" s="38"/>
      <c r="BG527" s="38"/>
      <c r="BH527" s="38"/>
      <c r="BI527" s="38"/>
      <c r="BJ527" s="38"/>
      <c r="BK527" s="38"/>
      <c r="BL527" s="38"/>
      <c r="BM527" s="38"/>
      <c r="BN527" s="38"/>
      <c r="BO527" s="38"/>
      <c r="BP527" s="38"/>
      <c r="BQ527" s="38"/>
      <c r="BR527" s="38"/>
      <c r="BS527" s="38"/>
      <c r="BT527" s="38"/>
      <c r="BU527" s="38"/>
      <c r="BV527" s="38"/>
      <c r="BW527" s="38"/>
      <c r="BX527" s="38"/>
    </row>
    <row r="529" spans="11:76">
      <c r="K529" s="36"/>
      <c r="L529" s="38"/>
      <c r="M529" s="38"/>
      <c r="N529" s="38"/>
      <c r="O529" s="38"/>
      <c r="P529" s="38"/>
      <c r="Q529" s="38"/>
      <c r="R529" s="38"/>
      <c r="S529" s="38"/>
      <c r="T529" s="38"/>
      <c r="U529" s="38"/>
      <c r="V529" s="38"/>
      <c r="W529" s="38"/>
      <c r="X529" s="38"/>
      <c r="Y529" s="38"/>
      <c r="Z529" s="38"/>
      <c r="AA529" s="38"/>
      <c r="AB529" s="38"/>
      <c r="AC529" s="38"/>
      <c r="AD529" s="38"/>
      <c r="AE529" s="38"/>
      <c r="AF529" s="38"/>
      <c r="AG529" s="38"/>
      <c r="AH529" s="38"/>
      <c r="AI529" s="38"/>
      <c r="AJ529" s="38"/>
      <c r="AK529" s="38"/>
      <c r="AL529" s="38"/>
      <c r="AM529" s="38"/>
      <c r="AN529" s="38"/>
      <c r="AO529" s="38"/>
      <c r="AP529" s="38"/>
      <c r="AQ529" s="38"/>
      <c r="AR529" s="38"/>
      <c r="AS529" s="38"/>
      <c r="AT529" s="38"/>
      <c r="AU529" s="38"/>
      <c r="AV529" s="38"/>
      <c r="AW529" s="38"/>
      <c r="AX529" s="38"/>
      <c r="AY529" s="38"/>
      <c r="AZ529" s="38"/>
      <c r="BA529" s="38"/>
      <c r="BB529" s="38"/>
      <c r="BC529" s="38"/>
      <c r="BD529" s="38"/>
      <c r="BE529" s="38"/>
      <c r="BF529" s="38"/>
      <c r="BG529" s="38"/>
      <c r="BH529" s="38"/>
      <c r="BI529" s="38"/>
      <c r="BJ529" s="38"/>
      <c r="BK529" s="38"/>
      <c r="BL529" s="38"/>
      <c r="BM529" s="38"/>
      <c r="BN529" s="38"/>
      <c r="BO529" s="38"/>
      <c r="BP529" s="38"/>
      <c r="BQ529" s="38"/>
      <c r="BR529" s="38"/>
      <c r="BS529" s="38"/>
      <c r="BT529" s="38"/>
      <c r="BU529" s="38"/>
      <c r="BV529" s="38"/>
      <c r="BW529" s="38"/>
      <c r="BX529" s="38"/>
    </row>
    <row r="531" spans="11:76">
      <c r="K531" s="36"/>
      <c r="L531" s="38"/>
      <c r="M531" s="38"/>
      <c r="N531" s="38"/>
      <c r="O531" s="38"/>
      <c r="P531" s="38"/>
      <c r="Q531" s="38"/>
      <c r="R531" s="38"/>
      <c r="S531" s="38"/>
      <c r="T531" s="38"/>
      <c r="U531" s="38"/>
      <c r="V531" s="38"/>
      <c r="W531" s="38"/>
      <c r="X531" s="38"/>
      <c r="Y531" s="38"/>
      <c r="Z531" s="38"/>
      <c r="AA531" s="38"/>
      <c r="AB531" s="38"/>
      <c r="AC531" s="38"/>
      <c r="AD531" s="38"/>
      <c r="AE531" s="38"/>
      <c r="AF531" s="38"/>
      <c r="AG531" s="38"/>
      <c r="AH531" s="38"/>
      <c r="AI531" s="38"/>
      <c r="AJ531" s="38"/>
      <c r="AK531" s="38"/>
      <c r="AL531" s="38"/>
      <c r="AM531" s="38"/>
      <c r="AN531" s="38"/>
      <c r="AO531" s="38"/>
      <c r="AP531" s="38"/>
      <c r="AQ531" s="38"/>
      <c r="AR531" s="38"/>
      <c r="AS531" s="38"/>
      <c r="AT531" s="38"/>
      <c r="AU531" s="38"/>
      <c r="AV531" s="38"/>
      <c r="AW531" s="38"/>
      <c r="AX531" s="38"/>
      <c r="AY531" s="38"/>
      <c r="AZ531" s="38"/>
      <c r="BA531" s="38"/>
      <c r="BB531" s="38"/>
      <c r="BC531" s="38"/>
      <c r="BD531" s="38"/>
      <c r="BE531" s="38"/>
      <c r="BF531" s="38"/>
      <c r="BG531" s="38"/>
      <c r="BH531" s="38"/>
      <c r="BI531" s="38"/>
      <c r="BJ531" s="38"/>
      <c r="BK531" s="38"/>
      <c r="BL531" s="38"/>
      <c r="BM531" s="38"/>
      <c r="BN531" s="38"/>
      <c r="BO531" s="38"/>
      <c r="BP531" s="38"/>
      <c r="BQ531" s="38"/>
      <c r="BR531" s="38"/>
      <c r="BS531" s="38"/>
      <c r="BT531" s="38"/>
      <c r="BU531" s="38"/>
      <c r="BV531" s="38"/>
      <c r="BW531" s="38"/>
      <c r="BX531" s="38"/>
    </row>
    <row r="533" spans="11:76">
      <c r="K533" s="36"/>
      <c r="L533" s="38"/>
      <c r="M533" s="38"/>
      <c r="N533" s="38"/>
      <c r="O533" s="38"/>
      <c r="P533" s="38"/>
      <c r="Q533" s="38"/>
      <c r="R533" s="38"/>
      <c r="S533" s="38"/>
      <c r="T533" s="38"/>
      <c r="U533" s="38"/>
      <c r="V533" s="38"/>
      <c r="W533" s="38"/>
      <c r="X533" s="38"/>
      <c r="Y533" s="38"/>
      <c r="Z533" s="38"/>
      <c r="AA533" s="38"/>
      <c r="AB533" s="38"/>
      <c r="AC533" s="38"/>
      <c r="AD533" s="38"/>
      <c r="AE533" s="38"/>
      <c r="AF533" s="38"/>
      <c r="AG533" s="38"/>
      <c r="AH533" s="38"/>
      <c r="AI533" s="38"/>
      <c r="AJ533" s="38"/>
      <c r="AK533" s="38"/>
      <c r="AL533" s="38"/>
      <c r="AM533" s="38"/>
      <c r="AN533" s="38"/>
      <c r="AO533" s="38"/>
      <c r="AP533" s="38"/>
      <c r="AQ533" s="38"/>
      <c r="AR533" s="38"/>
      <c r="AS533" s="38"/>
      <c r="AT533" s="38"/>
      <c r="AU533" s="38"/>
      <c r="AV533" s="38"/>
      <c r="AW533" s="38"/>
      <c r="AX533" s="38"/>
      <c r="AY533" s="38"/>
      <c r="AZ533" s="38"/>
      <c r="BA533" s="38"/>
      <c r="BB533" s="38"/>
      <c r="BC533" s="38"/>
      <c r="BD533" s="38"/>
      <c r="BE533" s="38"/>
      <c r="BF533" s="38"/>
      <c r="BG533" s="38"/>
      <c r="BH533" s="38"/>
      <c r="BI533" s="38"/>
      <c r="BJ533" s="38"/>
      <c r="BK533" s="38"/>
      <c r="BL533" s="38"/>
      <c r="BM533" s="38"/>
      <c r="BN533" s="38"/>
      <c r="BO533" s="38"/>
      <c r="BP533" s="38"/>
      <c r="BQ533" s="38"/>
      <c r="BR533" s="38"/>
      <c r="BS533" s="38"/>
      <c r="BT533" s="38"/>
      <c r="BU533" s="38"/>
      <c r="BV533" s="38"/>
      <c r="BW533" s="38"/>
      <c r="BX533" s="38"/>
    </row>
    <row r="535" spans="11:76">
      <c r="K535" s="36"/>
      <c r="L535" s="38"/>
      <c r="M535" s="38"/>
      <c r="N535" s="38"/>
      <c r="O535" s="38"/>
      <c r="P535" s="38"/>
      <c r="Q535" s="38"/>
      <c r="R535" s="38"/>
      <c r="S535" s="38"/>
      <c r="T535" s="38"/>
      <c r="U535" s="38"/>
      <c r="V535" s="38"/>
      <c r="W535" s="38"/>
      <c r="X535" s="38"/>
      <c r="Y535" s="38"/>
      <c r="Z535" s="38"/>
      <c r="AA535" s="38"/>
      <c r="AB535" s="38"/>
      <c r="AC535" s="38"/>
      <c r="AD535" s="38"/>
      <c r="AE535" s="38"/>
      <c r="AF535" s="38"/>
      <c r="AG535" s="38"/>
      <c r="AH535" s="38"/>
      <c r="AI535" s="38"/>
      <c r="AJ535" s="38"/>
      <c r="AK535" s="38"/>
      <c r="AL535" s="38"/>
      <c r="AM535" s="38"/>
      <c r="AN535" s="38"/>
      <c r="AO535" s="38"/>
      <c r="AP535" s="38"/>
      <c r="AQ535" s="38"/>
      <c r="AR535" s="38"/>
      <c r="AS535" s="38"/>
      <c r="AT535" s="38"/>
      <c r="AU535" s="38"/>
      <c r="AV535" s="38"/>
      <c r="AW535" s="38"/>
      <c r="AX535" s="38"/>
      <c r="AY535" s="38"/>
      <c r="AZ535" s="38"/>
      <c r="BA535" s="38"/>
      <c r="BB535" s="38"/>
      <c r="BC535" s="38"/>
      <c r="BD535" s="38"/>
      <c r="BE535" s="38"/>
      <c r="BF535" s="38"/>
      <c r="BG535" s="38"/>
      <c r="BH535" s="38"/>
      <c r="BI535" s="38"/>
      <c r="BJ535" s="38"/>
      <c r="BK535" s="38"/>
      <c r="BL535" s="38"/>
      <c r="BM535" s="38"/>
      <c r="BN535" s="38"/>
      <c r="BO535" s="38"/>
      <c r="BP535" s="38"/>
      <c r="BQ535" s="38"/>
      <c r="BR535" s="38"/>
      <c r="BS535" s="38"/>
      <c r="BT535" s="38"/>
      <c r="BU535" s="38"/>
      <c r="BV535" s="38"/>
      <c r="BW535" s="38"/>
      <c r="BX535" s="38"/>
    </row>
    <row r="537" spans="11:76">
      <c r="K537" s="36"/>
      <c r="L537" s="38"/>
      <c r="M537" s="38"/>
      <c r="N537" s="38"/>
      <c r="O537" s="38"/>
      <c r="P537" s="38"/>
      <c r="Q537" s="38"/>
      <c r="R537" s="38"/>
      <c r="S537" s="38"/>
      <c r="T537" s="38"/>
      <c r="U537" s="38"/>
      <c r="V537" s="38"/>
      <c r="W537" s="38"/>
      <c r="X537" s="38"/>
      <c r="Y537" s="38"/>
      <c r="Z537" s="38"/>
      <c r="AA537" s="38"/>
      <c r="AB537" s="38"/>
      <c r="AC537" s="38"/>
      <c r="AD537" s="38"/>
      <c r="AE537" s="38"/>
      <c r="AF537" s="38"/>
      <c r="AG537" s="38"/>
      <c r="AH537" s="38"/>
      <c r="AI537" s="38"/>
      <c r="AJ537" s="38"/>
      <c r="AK537" s="38"/>
      <c r="AL537" s="38"/>
      <c r="AM537" s="38"/>
      <c r="AN537" s="38"/>
      <c r="AO537" s="38"/>
      <c r="AP537" s="38"/>
      <c r="AQ537" s="38"/>
      <c r="AR537" s="38"/>
      <c r="AS537" s="38"/>
      <c r="AT537" s="38"/>
      <c r="AU537" s="38"/>
      <c r="AV537" s="38"/>
      <c r="AW537" s="38"/>
      <c r="AX537" s="38"/>
      <c r="AY537" s="38"/>
      <c r="AZ537" s="38"/>
      <c r="BA537" s="38"/>
      <c r="BB537" s="38"/>
      <c r="BC537" s="38"/>
      <c r="BD537" s="38"/>
      <c r="BE537" s="38"/>
      <c r="BF537" s="38"/>
      <c r="BG537" s="38"/>
      <c r="BH537" s="38"/>
      <c r="BI537" s="38"/>
      <c r="BJ537" s="38"/>
      <c r="BK537" s="38"/>
      <c r="BL537" s="38"/>
      <c r="BM537" s="38"/>
      <c r="BN537" s="38"/>
      <c r="BO537" s="38"/>
      <c r="BP537" s="38"/>
      <c r="BQ537" s="38"/>
      <c r="BR537" s="38"/>
      <c r="BS537" s="38"/>
      <c r="BT537" s="38"/>
      <c r="BU537" s="38"/>
      <c r="BV537" s="38"/>
      <c r="BW537" s="38"/>
      <c r="BX537" s="38"/>
    </row>
    <row r="539" spans="11:76">
      <c r="K539" s="36"/>
      <c r="L539" s="38"/>
      <c r="M539" s="38"/>
      <c r="N539" s="38"/>
      <c r="O539" s="38"/>
      <c r="P539" s="38"/>
      <c r="Q539" s="38"/>
      <c r="R539" s="38"/>
      <c r="S539" s="38"/>
      <c r="T539" s="38"/>
      <c r="U539" s="38"/>
      <c r="V539" s="38"/>
      <c r="W539" s="38"/>
      <c r="X539" s="38"/>
      <c r="Y539" s="38"/>
      <c r="Z539" s="38"/>
      <c r="AA539" s="38"/>
      <c r="AB539" s="38"/>
      <c r="AC539" s="38"/>
      <c r="AD539" s="38"/>
      <c r="AE539" s="38"/>
      <c r="AF539" s="38"/>
      <c r="AG539" s="38"/>
      <c r="AH539" s="38"/>
      <c r="AI539" s="38"/>
      <c r="AJ539" s="38"/>
      <c r="AK539" s="38"/>
      <c r="AL539" s="38"/>
      <c r="AM539" s="38"/>
      <c r="AN539" s="38"/>
      <c r="AO539" s="38"/>
      <c r="AP539" s="38"/>
      <c r="AQ539" s="38"/>
      <c r="AR539" s="38"/>
      <c r="AS539" s="38"/>
      <c r="AT539" s="38"/>
      <c r="AU539" s="38"/>
      <c r="AV539" s="38"/>
      <c r="AW539" s="38"/>
      <c r="AX539" s="38"/>
      <c r="AY539" s="38"/>
      <c r="AZ539" s="38"/>
      <c r="BA539" s="38"/>
      <c r="BB539" s="38"/>
      <c r="BC539" s="38"/>
      <c r="BD539" s="38"/>
      <c r="BE539" s="38"/>
      <c r="BF539" s="38"/>
      <c r="BG539" s="38"/>
      <c r="BH539" s="38"/>
      <c r="BI539" s="38"/>
      <c r="BJ539" s="38"/>
      <c r="BK539" s="38"/>
      <c r="BL539" s="38"/>
      <c r="BM539" s="38"/>
      <c r="BN539" s="38"/>
      <c r="BO539" s="38"/>
      <c r="BP539" s="38"/>
      <c r="BQ539" s="38"/>
      <c r="BR539" s="38"/>
      <c r="BS539" s="38"/>
      <c r="BT539" s="38"/>
      <c r="BU539" s="38"/>
      <c r="BV539" s="38"/>
      <c r="BW539" s="38"/>
      <c r="BX539" s="38"/>
    </row>
    <row r="541" spans="11:76">
      <c r="K541" s="36"/>
      <c r="L541" s="38"/>
      <c r="M541" s="38"/>
      <c r="N541" s="38"/>
      <c r="O541" s="38"/>
      <c r="P541" s="38"/>
      <c r="Q541" s="38"/>
      <c r="R541" s="38"/>
      <c r="S541" s="38"/>
      <c r="T541" s="38"/>
      <c r="U541" s="38"/>
      <c r="V541" s="38"/>
      <c r="W541" s="38"/>
      <c r="X541" s="38"/>
      <c r="Y541" s="38"/>
      <c r="Z541" s="38"/>
      <c r="AA541" s="38"/>
      <c r="AB541" s="38"/>
      <c r="AC541" s="38"/>
      <c r="AD541" s="38"/>
      <c r="AE541" s="38"/>
      <c r="AF541" s="38"/>
      <c r="AG541" s="38"/>
      <c r="AH541" s="38"/>
      <c r="AI541" s="38"/>
      <c r="AJ541" s="38"/>
      <c r="AK541" s="38"/>
      <c r="AL541" s="38"/>
      <c r="AM541" s="38"/>
      <c r="AN541" s="38"/>
      <c r="AO541" s="38"/>
      <c r="AP541" s="38"/>
      <c r="AQ541" s="38"/>
      <c r="AR541" s="38"/>
      <c r="AS541" s="38"/>
      <c r="AT541" s="38"/>
      <c r="AU541" s="38"/>
      <c r="AV541" s="38"/>
      <c r="AW541" s="38"/>
      <c r="AX541" s="38"/>
      <c r="AY541" s="38"/>
      <c r="AZ541" s="38"/>
      <c r="BA541" s="38"/>
      <c r="BB541" s="38"/>
      <c r="BC541" s="38"/>
      <c r="BD541" s="38"/>
      <c r="BE541" s="38"/>
      <c r="BF541" s="38"/>
      <c r="BG541" s="38"/>
      <c r="BH541" s="38"/>
      <c r="BI541" s="38"/>
      <c r="BJ541" s="38"/>
      <c r="BK541" s="38"/>
      <c r="BL541" s="38"/>
      <c r="BM541" s="38"/>
      <c r="BN541" s="38"/>
      <c r="BO541" s="38"/>
      <c r="BP541" s="38"/>
      <c r="BQ541" s="38"/>
      <c r="BR541" s="38"/>
      <c r="BS541" s="38"/>
      <c r="BT541" s="38"/>
      <c r="BU541" s="38"/>
      <c r="BV541" s="38"/>
      <c r="BW541" s="38"/>
      <c r="BX541" s="38"/>
    </row>
    <row r="543" spans="11:76">
      <c r="K543" s="36"/>
      <c r="L543" s="38"/>
      <c r="M543" s="38"/>
      <c r="N543" s="38"/>
      <c r="O543" s="38"/>
      <c r="P543" s="38"/>
      <c r="Q543" s="38"/>
      <c r="R543" s="38"/>
      <c r="S543" s="38"/>
      <c r="T543" s="38"/>
      <c r="U543" s="38"/>
      <c r="V543" s="38"/>
      <c r="W543" s="38"/>
      <c r="X543" s="38"/>
      <c r="Y543" s="38"/>
      <c r="Z543" s="38"/>
      <c r="AA543" s="38"/>
      <c r="AB543" s="38"/>
      <c r="AC543" s="38"/>
      <c r="AD543" s="38"/>
      <c r="AE543" s="38"/>
      <c r="AF543" s="38"/>
      <c r="AG543" s="38"/>
      <c r="AH543" s="38"/>
      <c r="AI543" s="38"/>
      <c r="AJ543" s="38"/>
      <c r="AK543" s="38"/>
      <c r="AL543" s="38"/>
      <c r="AM543" s="38"/>
      <c r="AN543" s="38"/>
      <c r="AO543" s="38"/>
      <c r="AP543" s="38"/>
      <c r="AQ543" s="38"/>
      <c r="AR543" s="38"/>
      <c r="AS543" s="38"/>
      <c r="AT543" s="38"/>
      <c r="AU543" s="38"/>
      <c r="AV543" s="38"/>
      <c r="AW543" s="38"/>
      <c r="AX543" s="38"/>
      <c r="AY543" s="38"/>
      <c r="AZ543" s="38"/>
      <c r="BA543" s="38"/>
      <c r="BB543" s="38"/>
      <c r="BC543" s="38"/>
      <c r="BD543" s="38"/>
      <c r="BE543" s="38"/>
      <c r="BF543" s="38"/>
      <c r="BG543" s="38"/>
      <c r="BH543" s="38"/>
      <c r="BI543" s="38"/>
      <c r="BJ543" s="38"/>
      <c r="BK543" s="38"/>
      <c r="BL543" s="38"/>
      <c r="BM543" s="38"/>
      <c r="BN543" s="38"/>
      <c r="BO543" s="38"/>
      <c r="BP543" s="38"/>
      <c r="BQ543" s="38"/>
      <c r="BR543" s="38"/>
      <c r="BS543" s="38"/>
      <c r="BT543" s="38"/>
      <c r="BU543" s="38"/>
      <c r="BV543" s="38"/>
      <c r="BW543" s="38"/>
      <c r="BX543" s="38"/>
    </row>
    <row r="545" spans="11:76">
      <c r="K545" s="36"/>
      <c r="L545" s="38"/>
      <c r="M545" s="38"/>
      <c r="N545" s="38"/>
      <c r="O545" s="38"/>
      <c r="P545" s="38"/>
      <c r="Q545" s="38"/>
      <c r="R545" s="38"/>
      <c r="S545" s="38"/>
      <c r="T545" s="38"/>
      <c r="U545" s="38"/>
      <c r="V545" s="38"/>
      <c r="W545" s="38"/>
      <c r="X545" s="38"/>
      <c r="Y545" s="38"/>
      <c r="Z545" s="38"/>
      <c r="AA545" s="38"/>
      <c r="AB545" s="38"/>
      <c r="AC545" s="38"/>
      <c r="AD545" s="38"/>
      <c r="AE545" s="38"/>
      <c r="AF545" s="38"/>
      <c r="AG545" s="38"/>
      <c r="AH545" s="38"/>
      <c r="AI545" s="38"/>
      <c r="AJ545" s="38"/>
      <c r="AK545" s="38"/>
      <c r="AL545" s="38"/>
      <c r="AM545" s="38"/>
      <c r="AN545" s="38"/>
      <c r="AO545" s="38"/>
      <c r="AP545" s="38"/>
      <c r="AQ545" s="38"/>
      <c r="AR545" s="38"/>
      <c r="AS545" s="38"/>
      <c r="AT545" s="38"/>
      <c r="AU545" s="38"/>
      <c r="AV545" s="38"/>
      <c r="AW545" s="38"/>
      <c r="AX545" s="38"/>
      <c r="AY545" s="38"/>
      <c r="AZ545" s="38"/>
      <c r="BA545" s="38"/>
      <c r="BB545" s="38"/>
      <c r="BC545" s="38"/>
      <c r="BD545" s="38"/>
      <c r="BE545" s="38"/>
      <c r="BF545" s="38"/>
      <c r="BG545" s="38"/>
      <c r="BH545" s="38"/>
      <c r="BI545" s="38"/>
      <c r="BJ545" s="38"/>
      <c r="BK545" s="38"/>
      <c r="BL545" s="38"/>
      <c r="BM545" s="38"/>
      <c r="BN545" s="38"/>
      <c r="BO545" s="38"/>
      <c r="BP545" s="38"/>
      <c r="BQ545" s="38"/>
      <c r="BR545" s="38"/>
      <c r="BS545" s="38"/>
      <c r="BT545" s="38"/>
      <c r="BU545" s="38"/>
      <c r="BV545" s="38"/>
      <c r="BW545" s="38"/>
      <c r="BX545" s="38"/>
    </row>
    <row r="547" spans="11:76">
      <c r="K547" s="36"/>
      <c r="L547" s="38"/>
      <c r="M547" s="38"/>
      <c r="N547" s="38"/>
      <c r="O547" s="38"/>
      <c r="P547" s="38"/>
      <c r="Q547" s="38"/>
      <c r="R547" s="38"/>
      <c r="S547" s="38"/>
      <c r="T547" s="38"/>
      <c r="U547" s="38"/>
      <c r="V547" s="38"/>
      <c r="W547" s="38"/>
      <c r="X547" s="38"/>
      <c r="Y547" s="38"/>
      <c r="Z547" s="38"/>
      <c r="AA547" s="38"/>
      <c r="AB547" s="38"/>
      <c r="AC547" s="38"/>
      <c r="AD547" s="38"/>
      <c r="AE547" s="38"/>
      <c r="AF547" s="38"/>
      <c r="AG547" s="38"/>
      <c r="AH547" s="38"/>
      <c r="AI547" s="38"/>
      <c r="AJ547" s="38"/>
      <c r="AK547" s="38"/>
      <c r="AL547" s="38"/>
      <c r="AM547" s="38"/>
      <c r="AN547" s="38"/>
      <c r="AO547" s="38"/>
      <c r="AP547" s="38"/>
      <c r="AQ547" s="38"/>
      <c r="AR547" s="38"/>
      <c r="AS547" s="38"/>
      <c r="AT547" s="38"/>
      <c r="AU547" s="38"/>
      <c r="AV547" s="38"/>
      <c r="AW547" s="38"/>
      <c r="AX547" s="38"/>
      <c r="AY547" s="38"/>
      <c r="AZ547" s="38"/>
      <c r="BA547" s="38"/>
      <c r="BB547" s="38"/>
      <c r="BC547" s="38"/>
      <c r="BD547" s="38"/>
      <c r="BE547" s="38"/>
      <c r="BF547" s="38"/>
      <c r="BG547" s="38"/>
      <c r="BH547" s="38"/>
      <c r="BI547" s="38"/>
      <c r="BJ547" s="38"/>
      <c r="BK547" s="38"/>
      <c r="BL547" s="38"/>
      <c r="BM547" s="38"/>
      <c r="BN547" s="38"/>
      <c r="BO547" s="38"/>
      <c r="BP547" s="38"/>
      <c r="BQ547" s="38"/>
      <c r="BR547" s="38"/>
      <c r="BS547" s="38"/>
      <c r="BT547" s="38"/>
      <c r="BU547" s="38"/>
      <c r="BV547" s="38"/>
      <c r="BW547" s="38"/>
      <c r="BX547" s="38"/>
    </row>
    <row r="549" spans="11:76">
      <c r="K549" s="36"/>
      <c r="L549" s="38"/>
      <c r="M549" s="38"/>
      <c r="N549" s="38"/>
      <c r="O549" s="38"/>
      <c r="P549" s="38"/>
      <c r="Q549" s="38"/>
      <c r="R549" s="38"/>
      <c r="S549" s="38"/>
      <c r="T549" s="38"/>
      <c r="U549" s="38"/>
      <c r="V549" s="38"/>
      <c r="W549" s="38"/>
      <c r="X549" s="38"/>
      <c r="Y549" s="38"/>
      <c r="Z549" s="38"/>
      <c r="AA549" s="38"/>
      <c r="AB549" s="38"/>
      <c r="AC549" s="38"/>
      <c r="AD549" s="38"/>
      <c r="AE549" s="38"/>
      <c r="AF549" s="38"/>
      <c r="AG549" s="38"/>
      <c r="AH549" s="38"/>
      <c r="AI549" s="38"/>
      <c r="AJ549" s="38"/>
      <c r="AK549" s="38"/>
      <c r="AL549" s="38"/>
      <c r="AM549" s="38"/>
      <c r="AN549" s="38"/>
      <c r="AO549" s="38"/>
      <c r="AP549" s="38"/>
      <c r="AQ549" s="38"/>
      <c r="AR549" s="38"/>
      <c r="AS549" s="38"/>
      <c r="AT549" s="38"/>
      <c r="AU549" s="38"/>
      <c r="AV549" s="38"/>
      <c r="AW549" s="38"/>
      <c r="AX549" s="38"/>
      <c r="AY549" s="38"/>
      <c r="AZ549" s="38"/>
      <c r="BA549" s="38"/>
      <c r="BB549" s="38"/>
      <c r="BC549" s="38"/>
      <c r="BD549" s="38"/>
      <c r="BE549" s="38"/>
      <c r="BF549" s="38"/>
      <c r="BG549" s="38"/>
      <c r="BH549" s="38"/>
      <c r="BI549" s="38"/>
      <c r="BJ549" s="38"/>
      <c r="BK549" s="38"/>
      <c r="BL549" s="38"/>
      <c r="BM549" s="38"/>
      <c r="BN549" s="38"/>
      <c r="BO549" s="38"/>
      <c r="BP549" s="38"/>
      <c r="BQ549" s="38"/>
      <c r="BR549" s="38"/>
      <c r="BS549" s="38"/>
      <c r="BT549" s="38"/>
      <c r="BU549" s="38"/>
      <c r="BV549" s="38"/>
      <c r="BW549" s="38"/>
      <c r="BX549" s="38"/>
    </row>
    <row r="551" spans="11:76">
      <c r="K551" s="36"/>
      <c r="L551" s="38"/>
      <c r="M551" s="38"/>
      <c r="N551" s="38"/>
      <c r="O551" s="38"/>
      <c r="P551" s="38"/>
      <c r="Q551" s="38"/>
      <c r="R551" s="38"/>
      <c r="S551" s="38"/>
      <c r="T551" s="38"/>
      <c r="U551" s="38"/>
      <c r="V551" s="38"/>
      <c r="W551" s="38"/>
      <c r="X551" s="38"/>
      <c r="Y551" s="38"/>
      <c r="Z551" s="38"/>
      <c r="AA551" s="38"/>
      <c r="AB551" s="38"/>
      <c r="AC551" s="38"/>
      <c r="AD551" s="38"/>
      <c r="AE551" s="38"/>
      <c r="AF551" s="38"/>
      <c r="AG551" s="38"/>
      <c r="AH551" s="38"/>
      <c r="AI551" s="38"/>
      <c r="AJ551" s="38"/>
      <c r="AK551" s="38"/>
      <c r="AL551" s="38"/>
      <c r="AM551" s="38"/>
      <c r="AN551" s="38"/>
      <c r="AO551" s="38"/>
      <c r="AP551" s="38"/>
      <c r="AQ551" s="38"/>
      <c r="AR551" s="38"/>
      <c r="AS551" s="38"/>
      <c r="AT551" s="38"/>
      <c r="AU551" s="38"/>
      <c r="AV551" s="38"/>
      <c r="AW551" s="38"/>
      <c r="AX551" s="38"/>
      <c r="AY551" s="38"/>
      <c r="AZ551" s="38"/>
      <c r="BA551" s="38"/>
      <c r="BB551" s="38"/>
      <c r="BC551" s="38"/>
      <c r="BD551" s="38"/>
      <c r="BE551" s="38"/>
      <c r="BF551" s="38"/>
      <c r="BG551" s="38"/>
      <c r="BH551" s="38"/>
      <c r="BI551" s="38"/>
      <c r="BJ551" s="38"/>
      <c r="BK551" s="38"/>
      <c r="BL551" s="38"/>
      <c r="BM551" s="38"/>
      <c r="BN551" s="38"/>
      <c r="BO551" s="38"/>
      <c r="BP551" s="38"/>
      <c r="BQ551" s="38"/>
      <c r="BR551" s="38"/>
      <c r="BS551" s="38"/>
      <c r="BT551" s="38"/>
      <c r="BU551" s="38"/>
      <c r="BV551" s="38"/>
      <c r="BW551" s="38"/>
      <c r="BX551" s="38"/>
    </row>
    <row r="553" spans="11:76">
      <c r="K553" s="36"/>
      <c r="L553" s="38"/>
      <c r="M553" s="38"/>
      <c r="N553" s="38"/>
      <c r="O553" s="38"/>
      <c r="P553" s="38"/>
      <c r="Q553" s="38"/>
      <c r="R553" s="38"/>
      <c r="S553" s="38"/>
      <c r="T553" s="38"/>
      <c r="U553" s="38"/>
      <c r="V553" s="38"/>
      <c r="W553" s="38"/>
      <c r="X553" s="38"/>
      <c r="Y553" s="38"/>
      <c r="Z553" s="38"/>
      <c r="AA553" s="38"/>
      <c r="AB553" s="38"/>
      <c r="AC553" s="38"/>
      <c r="AD553" s="38"/>
      <c r="AE553" s="38"/>
      <c r="AF553" s="38"/>
      <c r="AG553" s="38"/>
      <c r="AH553" s="38"/>
      <c r="AI553" s="38"/>
      <c r="AJ553" s="38"/>
      <c r="AK553" s="38"/>
      <c r="AL553" s="38"/>
      <c r="AM553" s="38"/>
      <c r="AN553" s="38"/>
      <c r="AO553" s="38"/>
      <c r="AP553" s="38"/>
      <c r="AQ553" s="38"/>
      <c r="AR553" s="38"/>
      <c r="AS553" s="38"/>
      <c r="AT553" s="38"/>
      <c r="AU553" s="38"/>
      <c r="AV553" s="38"/>
      <c r="AW553" s="38"/>
      <c r="AX553" s="38"/>
      <c r="AY553" s="38"/>
      <c r="AZ553" s="38"/>
      <c r="BA553" s="38"/>
      <c r="BB553" s="38"/>
      <c r="BC553" s="38"/>
      <c r="BD553" s="38"/>
      <c r="BE553" s="38"/>
      <c r="BF553" s="38"/>
      <c r="BG553" s="38"/>
      <c r="BH553" s="38"/>
      <c r="BI553" s="38"/>
      <c r="BJ553" s="38"/>
      <c r="BK553" s="38"/>
      <c r="BL553" s="38"/>
      <c r="BM553" s="38"/>
      <c r="BN553" s="38"/>
      <c r="BO553" s="38"/>
      <c r="BP553" s="38"/>
      <c r="BQ553" s="38"/>
      <c r="BR553" s="38"/>
      <c r="BS553" s="38"/>
      <c r="BT553" s="38"/>
      <c r="BU553" s="38"/>
      <c r="BV553" s="38"/>
      <c r="BW553" s="38"/>
      <c r="BX553" s="38"/>
    </row>
    <row r="555" spans="11:76">
      <c r="K555" s="36"/>
      <c r="L555" s="38"/>
      <c r="M555" s="38"/>
      <c r="N555" s="38"/>
      <c r="O555" s="38"/>
      <c r="P555" s="38"/>
      <c r="Q555" s="38"/>
      <c r="R555" s="38"/>
      <c r="S555" s="38"/>
      <c r="T555" s="38"/>
      <c r="U555" s="38"/>
      <c r="V555" s="38"/>
      <c r="W555" s="38"/>
      <c r="X555" s="38"/>
      <c r="Y555" s="38"/>
      <c r="Z555" s="38"/>
      <c r="AA555" s="38"/>
      <c r="AB555" s="38"/>
      <c r="AC555" s="38"/>
      <c r="AD555" s="38"/>
      <c r="AE555" s="38"/>
      <c r="AF555" s="38"/>
      <c r="AG555" s="38"/>
      <c r="AH555" s="38"/>
      <c r="AI555" s="38"/>
      <c r="AJ555" s="38"/>
      <c r="AK555" s="38"/>
      <c r="AL555" s="38"/>
      <c r="AM555" s="38"/>
      <c r="AN555" s="38"/>
      <c r="AO555" s="38"/>
      <c r="AP555" s="38"/>
      <c r="AQ555" s="38"/>
      <c r="AR555" s="38"/>
      <c r="AS555" s="38"/>
      <c r="AT555" s="38"/>
      <c r="AU555" s="38"/>
      <c r="AV555" s="38"/>
      <c r="AW555" s="38"/>
      <c r="AX555" s="38"/>
      <c r="AY555" s="38"/>
      <c r="AZ555" s="38"/>
      <c r="BA555" s="38"/>
      <c r="BB555" s="38"/>
      <c r="BC555" s="38"/>
      <c r="BD555" s="38"/>
      <c r="BE555" s="38"/>
      <c r="BF555" s="38"/>
      <c r="BG555" s="38"/>
      <c r="BH555" s="38"/>
      <c r="BI555" s="38"/>
      <c r="BJ555" s="38"/>
      <c r="BK555" s="38"/>
      <c r="BL555" s="38"/>
      <c r="BM555" s="38"/>
      <c r="BN555" s="38"/>
      <c r="BO555" s="38"/>
      <c r="BP555" s="38"/>
      <c r="BQ555" s="38"/>
      <c r="BR555" s="38"/>
      <c r="BS555" s="38"/>
      <c r="BT555" s="38"/>
      <c r="BU555" s="38"/>
      <c r="BV555" s="38"/>
      <c r="BW555" s="38"/>
      <c r="BX555" s="38"/>
    </row>
    <row r="557" spans="11:76">
      <c r="K557" s="36"/>
      <c r="L557" s="38"/>
      <c r="M557" s="38"/>
      <c r="N557" s="38"/>
      <c r="O557" s="38"/>
      <c r="P557" s="38"/>
      <c r="Q557" s="38"/>
      <c r="R557" s="38"/>
      <c r="S557" s="38"/>
      <c r="T557" s="38"/>
      <c r="U557" s="38"/>
      <c r="V557" s="38"/>
      <c r="W557" s="38"/>
      <c r="X557" s="38"/>
      <c r="Y557" s="38"/>
      <c r="Z557" s="38"/>
      <c r="AA557" s="38"/>
      <c r="AB557" s="38"/>
      <c r="AC557" s="38"/>
      <c r="AD557" s="38"/>
      <c r="AE557" s="38"/>
      <c r="AF557" s="38"/>
      <c r="AG557" s="38"/>
      <c r="AH557" s="38"/>
      <c r="AI557" s="38"/>
      <c r="AJ557" s="38"/>
      <c r="AK557" s="38"/>
      <c r="AL557" s="38"/>
      <c r="AM557" s="38"/>
      <c r="AN557" s="38"/>
      <c r="AO557" s="38"/>
      <c r="AP557" s="38"/>
      <c r="AQ557" s="38"/>
      <c r="AR557" s="38"/>
      <c r="AS557" s="38"/>
      <c r="AT557" s="38"/>
      <c r="AU557" s="38"/>
      <c r="AV557" s="38"/>
      <c r="AW557" s="38"/>
      <c r="AX557" s="38"/>
      <c r="AY557" s="38"/>
      <c r="AZ557" s="38"/>
      <c r="BA557" s="38"/>
      <c r="BB557" s="38"/>
      <c r="BC557" s="38"/>
      <c r="BD557" s="38"/>
      <c r="BE557" s="38"/>
      <c r="BF557" s="38"/>
      <c r="BG557" s="38"/>
      <c r="BH557" s="38"/>
      <c r="BI557" s="38"/>
      <c r="BJ557" s="38"/>
      <c r="BK557" s="38"/>
      <c r="BL557" s="38"/>
      <c r="BM557" s="38"/>
      <c r="BN557" s="38"/>
      <c r="BO557" s="38"/>
      <c r="BP557" s="38"/>
      <c r="BQ557" s="38"/>
      <c r="BR557" s="38"/>
      <c r="BS557" s="38"/>
      <c r="BT557" s="38"/>
      <c r="BU557" s="38"/>
      <c r="BV557" s="38"/>
      <c r="BW557" s="38"/>
      <c r="BX557" s="38"/>
    </row>
    <row r="559" spans="11:76">
      <c r="K559" s="36"/>
      <c r="L559" s="38"/>
      <c r="M559" s="38"/>
      <c r="N559" s="38"/>
      <c r="O559" s="38"/>
      <c r="P559" s="38"/>
      <c r="Q559" s="38"/>
      <c r="R559" s="38"/>
      <c r="S559" s="38"/>
      <c r="T559" s="38"/>
      <c r="U559" s="38"/>
      <c r="V559" s="38"/>
      <c r="W559" s="38"/>
      <c r="X559" s="38"/>
      <c r="Y559" s="38"/>
      <c r="Z559" s="38"/>
      <c r="AA559" s="38"/>
      <c r="AB559" s="38"/>
      <c r="AC559" s="38"/>
      <c r="AD559" s="38"/>
      <c r="AE559" s="38"/>
      <c r="AF559" s="38"/>
      <c r="AG559" s="38"/>
      <c r="AH559" s="38"/>
      <c r="AI559" s="38"/>
      <c r="AJ559" s="38"/>
      <c r="AK559" s="38"/>
      <c r="AL559" s="38"/>
      <c r="AM559" s="38"/>
      <c r="AN559" s="38"/>
      <c r="AO559" s="38"/>
      <c r="AP559" s="38"/>
      <c r="AQ559" s="38"/>
      <c r="AR559" s="38"/>
      <c r="AS559" s="38"/>
      <c r="AT559" s="38"/>
      <c r="AU559" s="38"/>
      <c r="AV559" s="38"/>
      <c r="AW559" s="38"/>
      <c r="AX559" s="38"/>
      <c r="AY559" s="38"/>
      <c r="AZ559" s="38"/>
      <c r="BA559" s="38"/>
      <c r="BB559" s="38"/>
      <c r="BC559" s="38"/>
      <c r="BD559" s="38"/>
      <c r="BE559" s="38"/>
      <c r="BF559" s="38"/>
      <c r="BG559" s="38"/>
      <c r="BH559" s="38"/>
      <c r="BI559" s="38"/>
      <c r="BJ559" s="38"/>
      <c r="BK559" s="38"/>
      <c r="BL559" s="38"/>
      <c r="BM559" s="38"/>
      <c r="BN559" s="38"/>
      <c r="BO559" s="38"/>
      <c r="BP559" s="38"/>
      <c r="BQ559" s="38"/>
      <c r="BR559" s="38"/>
      <c r="BS559" s="38"/>
      <c r="BT559" s="38"/>
      <c r="BU559" s="38"/>
      <c r="BV559" s="38"/>
      <c r="BW559" s="38"/>
      <c r="BX559" s="38"/>
    </row>
    <row r="561" spans="11:76">
      <c r="K561" s="36"/>
      <c r="L561" s="38"/>
      <c r="M561" s="38"/>
      <c r="N561" s="38"/>
      <c r="O561" s="38"/>
      <c r="P561" s="38"/>
      <c r="Q561" s="38"/>
      <c r="R561" s="38"/>
      <c r="S561" s="38"/>
      <c r="T561" s="38"/>
      <c r="U561" s="38"/>
      <c r="V561" s="38"/>
      <c r="W561" s="38"/>
      <c r="X561" s="38"/>
      <c r="Y561" s="38"/>
      <c r="Z561" s="38"/>
      <c r="AA561" s="38"/>
      <c r="AB561" s="38"/>
      <c r="AC561" s="38"/>
      <c r="AD561" s="38"/>
      <c r="AE561" s="38"/>
      <c r="AF561" s="38"/>
      <c r="AG561" s="38"/>
      <c r="AH561" s="38"/>
      <c r="AI561" s="38"/>
      <c r="AJ561" s="38"/>
      <c r="AK561" s="38"/>
      <c r="AL561" s="38"/>
      <c r="AM561" s="38"/>
      <c r="AN561" s="38"/>
      <c r="AO561" s="38"/>
      <c r="AP561" s="38"/>
      <c r="AQ561" s="38"/>
      <c r="AR561" s="38"/>
      <c r="AS561" s="38"/>
      <c r="AT561" s="38"/>
      <c r="AU561" s="38"/>
      <c r="AV561" s="38"/>
      <c r="AW561" s="38"/>
      <c r="AX561" s="38"/>
      <c r="AY561" s="38"/>
      <c r="AZ561" s="38"/>
      <c r="BA561" s="38"/>
      <c r="BB561" s="38"/>
      <c r="BC561" s="38"/>
      <c r="BD561" s="38"/>
      <c r="BE561" s="38"/>
      <c r="BF561" s="38"/>
      <c r="BG561" s="38"/>
      <c r="BH561" s="38"/>
      <c r="BI561" s="38"/>
      <c r="BJ561" s="38"/>
      <c r="BK561" s="38"/>
      <c r="BL561" s="38"/>
      <c r="BM561" s="38"/>
      <c r="BN561" s="38"/>
      <c r="BO561" s="38"/>
      <c r="BP561" s="38"/>
      <c r="BQ561" s="38"/>
      <c r="BR561" s="38"/>
      <c r="BS561" s="38"/>
      <c r="BT561" s="38"/>
      <c r="BU561" s="38"/>
      <c r="BV561" s="38"/>
      <c r="BW561" s="38"/>
      <c r="BX561" s="38"/>
    </row>
    <row r="563" spans="11:76">
      <c r="K563" s="36"/>
      <c r="L563" s="38"/>
      <c r="M563" s="38"/>
      <c r="N563" s="38"/>
      <c r="O563" s="38"/>
      <c r="P563" s="38"/>
      <c r="Q563" s="38"/>
      <c r="R563" s="38"/>
      <c r="S563" s="38"/>
      <c r="T563" s="38"/>
      <c r="U563" s="38"/>
      <c r="V563" s="38"/>
      <c r="W563" s="38"/>
      <c r="X563" s="38"/>
      <c r="Y563" s="38"/>
      <c r="Z563" s="38"/>
      <c r="AA563" s="38"/>
      <c r="AB563" s="38"/>
      <c r="AC563" s="38"/>
      <c r="AD563" s="38"/>
      <c r="AE563" s="38"/>
      <c r="AF563" s="38"/>
      <c r="AG563" s="38"/>
      <c r="AH563" s="38"/>
      <c r="AI563" s="38"/>
      <c r="AJ563" s="38"/>
      <c r="AK563" s="38"/>
      <c r="AL563" s="38"/>
      <c r="AM563" s="38"/>
      <c r="AN563" s="38"/>
      <c r="AO563" s="38"/>
      <c r="AP563" s="38"/>
      <c r="AQ563" s="38"/>
      <c r="AR563" s="38"/>
      <c r="AS563" s="38"/>
      <c r="AT563" s="38"/>
      <c r="AU563" s="38"/>
      <c r="AV563" s="38"/>
      <c r="AW563" s="38"/>
      <c r="AX563" s="38"/>
      <c r="AY563" s="38"/>
      <c r="AZ563" s="38"/>
      <c r="BA563" s="38"/>
      <c r="BB563" s="38"/>
      <c r="BC563" s="38"/>
      <c r="BD563" s="38"/>
      <c r="BE563" s="38"/>
      <c r="BF563" s="38"/>
      <c r="BG563" s="38"/>
      <c r="BH563" s="38"/>
      <c r="BI563" s="38"/>
      <c r="BJ563" s="38"/>
      <c r="BK563" s="38"/>
      <c r="BL563" s="38"/>
      <c r="BM563" s="38"/>
      <c r="BN563" s="38"/>
      <c r="BO563" s="38"/>
      <c r="BP563" s="38"/>
      <c r="BQ563" s="38"/>
      <c r="BR563" s="38"/>
      <c r="BS563" s="38"/>
      <c r="BT563" s="38"/>
      <c r="BU563" s="38"/>
      <c r="BV563" s="38"/>
      <c r="BW563" s="38"/>
      <c r="BX563" s="38"/>
    </row>
    <row r="565" spans="11:76">
      <c r="K565" s="36"/>
      <c r="L565" s="38"/>
      <c r="M565" s="38"/>
      <c r="N565" s="38"/>
      <c r="O565" s="38"/>
      <c r="P565" s="38"/>
      <c r="Q565" s="38"/>
      <c r="R565" s="38"/>
      <c r="S565" s="38"/>
      <c r="T565" s="38"/>
      <c r="U565" s="38"/>
      <c r="V565" s="38"/>
      <c r="W565" s="38"/>
      <c r="X565" s="38"/>
      <c r="Y565" s="38"/>
      <c r="Z565" s="38"/>
      <c r="AA565" s="38"/>
      <c r="AB565" s="38"/>
      <c r="AC565" s="38"/>
      <c r="AD565" s="38"/>
      <c r="AE565" s="38"/>
      <c r="AF565" s="38"/>
      <c r="AG565" s="38"/>
      <c r="AH565" s="38"/>
      <c r="AI565" s="38"/>
      <c r="AJ565" s="38"/>
      <c r="AK565" s="38"/>
      <c r="AL565" s="38"/>
      <c r="AM565" s="38"/>
      <c r="AN565" s="38"/>
      <c r="AO565" s="38"/>
      <c r="AP565" s="38"/>
      <c r="AQ565" s="38"/>
      <c r="AR565" s="38"/>
      <c r="AS565" s="38"/>
      <c r="AT565" s="38"/>
      <c r="AU565" s="38"/>
      <c r="AV565" s="38"/>
      <c r="AW565" s="38"/>
      <c r="AX565" s="38"/>
      <c r="AY565" s="38"/>
      <c r="AZ565" s="38"/>
      <c r="BA565" s="38"/>
      <c r="BB565" s="38"/>
      <c r="BC565" s="38"/>
      <c r="BD565" s="38"/>
      <c r="BE565" s="38"/>
      <c r="BF565" s="38"/>
      <c r="BG565" s="38"/>
      <c r="BH565" s="38"/>
      <c r="BI565" s="38"/>
      <c r="BJ565" s="38"/>
      <c r="BK565" s="38"/>
      <c r="BL565" s="38"/>
      <c r="BM565" s="38"/>
      <c r="BN565" s="38"/>
      <c r="BO565" s="38"/>
      <c r="BP565" s="38"/>
      <c r="BQ565" s="38"/>
      <c r="BR565" s="38"/>
      <c r="BS565" s="38"/>
      <c r="BT565" s="38"/>
      <c r="BU565" s="38"/>
      <c r="BV565" s="38"/>
      <c r="BW565" s="38"/>
      <c r="BX565" s="38"/>
    </row>
    <row r="567" spans="11:76">
      <c r="K567" s="36"/>
      <c r="L567" s="38"/>
      <c r="M567" s="38"/>
      <c r="N567" s="38"/>
      <c r="O567" s="38"/>
      <c r="P567" s="38"/>
      <c r="Q567" s="38"/>
      <c r="R567" s="38"/>
      <c r="S567" s="38"/>
      <c r="T567" s="38"/>
      <c r="U567" s="38"/>
      <c r="V567" s="38"/>
      <c r="W567" s="38"/>
      <c r="X567" s="38"/>
      <c r="Y567" s="38"/>
      <c r="Z567" s="38"/>
      <c r="AA567" s="38"/>
      <c r="AB567" s="38"/>
      <c r="AC567" s="38"/>
      <c r="AD567" s="38"/>
      <c r="AE567" s="38"/>
      <c r="AF567" s="38"/>
      <c r="AG567" s="38"/>
      <c r="AH567" s="38"/>
      <c r="AI567" s="38"/>
      <c r="AJ567" s="38"/>
      <c r="AK567" s="38"/>
      <c r="AL567" s="38"/>
      <c r="AM567" s="38"/>
      <c r="AN567" s="38"/>
      <c r="AO567" s="38"/>
      <c r="AP567" s="38"/>
      <c r="AQ567" s="38"/>
      <c r="AR567" s="38"/>
      <c r="AS567" s="38"/>
      <c r="AT567" s="38"/>
      <c r="AU567" s="38"/>
      <c r="AV567" s="38"/>
      <c r="AW567" s="38"/>
      <c r="AX567" s="38"/>
      <c r="AY567" s="38"/>
      <c r="AZ567" s="38"/>
      <c r="BA567" s="38"/>
      <c r="BB567" s="38"/>
      <c r="BC567" s="38"/>
      <c r="BD567" s="38"/>
      <c r="BE567" s="38"/>
      <c r="BF567" s="38"/>
      <c r="BG567" s="38"/>
      <c r="BH567" s="38"/>
      <c r="BI567" s="38"/>
      <c r="BJ567" s="38"/>
      <c r="BK567" s="38"/>
      <c r="BL567" s="38"/>
      <c r="BM567" s="38"/>
      <c r="BN567" s="38"/>
      <c r="BO567" s="38"/>
      <c r="BP567" s="38"/>
      <c r="BQ567" s="38"/>
      <c r="BR567" s="38"/>
      <c r="BS567" s="38"/>
      <c r="BT567" s="38"/>
      <c r="BU567" s="38"/>
      <c r="BV567" s="38"/>
      <c r="BW567" s="38"/>
      <c r="BX567" s="38"/>
    </row>
    <row r="569" spans="11:76">
      <c r="K569" s="36"/>
      <c r="L569" s="38"/>
      <c r="M569" s="38"/>
      <c r="N569" s="38"/>
      <c r="O569" s="38"/>
      <c r="P569" s="38"/>
      <c r="Q569" s="38"/>
      <c r="R569" s="38"/>
      <c r="S569" s="38"/>
      <c r="T569" s="38"/>
      <c r="U569" s="38"/>
      <c r="V569" s="38"/>
      <c r="W569" s="38"/>
      <c r="X569" s="38"/>
      <c r="Y569" s="38"/>
      <c r="Z569" s="38"/>
      <c r="AA569" s="38"/>
      <c r="AB569" s="38"/>
      <c r="AC569" s="38"/>
      <c r="AD569" s="38"/>
      <c r="AE569" s="38"/>
      <c r="AF569" s="38"/>
      <c r="AG569" s="38"/>
      <c r="AH569" s="38"/>
      <c r="AI569" s="38"/>
      <c r="AJ569" s="38"/>
      <c r="AK569" s="38"/>
      <c r="AL569" s="38"/>
      <c r="AM569" s="38"/>
      <c r="AN569" s="38"/>
      <c r="AO569" s="38"/>
      <c r="AP569" s="38"/>
      <c r="AQ569" s="38"/>
      <c r="AR569" s="38"/>
      <c r="AS569" s="38"/>
      <c r="AT569" s="38"/>
      <c r="AU569" s="38"/>
      <c r="AV569" s="38"/>
      <c r="AW569" s="38"/>
      <c r="AX569" s="38"/>
      <c r="AY569" s="38"/>
      <c r="AZ569" s="38"/>
      <c r="BA569" s="38"/>
      <c r="BB569" s="38"/>
      <c r="BC569" s="38"/>
      <c r="BD569" s="38"/>
      <c r="BE569" s="38"/>
      <c r="BF569" s="38"/>
      <c r="BG569" s="38"/>
      <c r="BH569" s="38"/>
      <c r="BI569" s="38"/>
      <c r="BJ569" s="38"/>
      <c r="BK569" s="38"/>
      <c r="BL569" s="38"/>
      <c r="BM569" s="38"/>
      <c r="BN569" s="38"/>
      <c r="BO569" s="38"/>
      <c r="BP569" s="38"/>
      <c r="BQ569" s="38"/>
      <c r="BR569" s="38"/>
      <c r="BS569" s="38"/>
      <c r="BT569" s="38"/>
      <c r="BU569" s="38"/>
      <c r="BV569" s="38"/>
      <c r="BW569" s="38"/>
      <c r="BX569" s="38"/>
    </row>
    <row r="571" spans="11:76">
      <c r="K571" s="36"/>
      <c r="L571" s="38"/>
      <c r="M571" s="38"/>
      <c r="N571" s="38"/>
      <c r="O571" s="38"/>
      <c r="P571" s="38"/>
      <c r="Q571" s="38"/>
      <c r="R571" s="38"/>
      <c r="S571" s="38"/>
      <c r="T571" s="38"/>
      <c r="U571" s="38"/>
      <c r="V571" s="38"/>
      <c r="W571" s="38"/>
      <c r="X571" s="38"/>
      <c r="Y571" s="38"/>
      <c r="Z571" s="38"/>
      <c r="AA571" s="38"/>
      <c r="AB571" s="38"/>
      <c r="AC571" s="38"/>
      <c r="AD571" s="38"/>
      <c r="AE571" s="38"/>
      <c r="AF571" s="38"/>
      <c r="AG571" s="38"/>
      <c r="AH571" s="38"/>
      <c r="AI571" s="38"/>
      <c r="AJ571" s="38"/>
      <c r="AK571" s="38"/>
      <c r="AL571" s="38"/>
      <c r="AM571" s="38"/>
      <c r="AN571" s="38"/>
      <c r="AO571" s="38"/>
      <c r="AP571" s="38"/>
      <c r="AQ571" s="38"/>
      <c r="AR571" s="38"/>
      <c r="AS571" s="38"/>
      <c r="AT571" s="38"/>
      <c r="AU571" s="38"/>
      <c r="AV571" s="38"/>
      <c r="AW571" s="38"/>
      <c r="AX571" s="38"/>
      <c r="AY571" s="38"/>
      <c r="AZ571" s="38"/>
      <c r="BA571" s="38"/>
      <c r="BB571" s="38"/>
      <c r="BC571" s="38"/>
      <c r="BD571" s="38"/>
      <c r="BE571" s="38"/>
      <c r="BF571" s="38"/>
      <c r="BG571" s="38"/>
      <c r="BH571" s="38"/>
      <c r="BI571" s="38"/>
      <c r="BJ571" s="38"/>
      <c r="BK571" s="38"/>
      <c r="BL571" s="38"/>
      <c r="BM571" s="38"/>
      <c r="BN571" s="38"/>
      <c r="BO571" s="38"/>
      <c r="BP571" s="38"/>
      <c r="BQ571" s="38"/>
      <c r="BR571" s="38"/>
      <c r="BS571" s="38"/>
      <c r="BT571" s="38"/>
      <c r="BU571" s="38"/>
      <c r="BV571" s="38"/>
      <c r="BW571" s="38"/>
      <c r="BX571" s="38"/>
    </row>
    <row r="573" spans="11:76">
      <c r="K573" s="36"/>
      <c r="L573" s="38"/>
      <c r="M573" s="38"/>
      <c r="N573" s="38"/>
      <c r="O573" s="38"/>
      <c r="P573" s="38"/>
      <c r="Q573" s="38"/>
      <c r="R573" s="38"/>
      <c r="S573" s="38"/>
      <c r="T573" s="38"/>
      <c r="U573" s="38"/>
      <c r="V573" s="38"/>
      <c r="W573" s="38"/>
      <c r="X573" s="38"/>
      <c r="Y573" s="38"/>
      <c r="Z573" s="38"/>
      <c r="AA573" s="38"/>
      <c r="AB573" s="38"/>
      <c r="AC573" s="38"/>
      <c r="AD573" s="38"/>
      <c r="AE573" s="38"/>
      <c r="AF573" s="38"/>
      <c r="AG573" s="38"/>
      <c r="AH573" s="38"/>
      <c r="AI573" s="38"/>
      <c r="AJ573" s="38"/>
      <c r="AK573" s="38"/>
      <c r="AL573" s="38"/>
      <c r="AM573" s="38"/>
      <c r="AN573" s="38"/>
      <c r="AO573" s="38"/>
      <c r="AP573" s="38"/>
      <c r="AQ573" s="38"/>
      <c r="AR573" s="38"/>
      <c r="AS573" s="38"/>
      <c r="AT573" s="38"/>
      <c r="AU573" s="38"/>
      <c r="AV573" s="38"/>
      <c r="AW573" s="38"/>
      <c r="AX573" s="38"/>
      <c r="AY573" s="38"/>
      <c r="AZ573" s="38"/>
      <c r="BA573" s="38"/>
      <c r="BB573" s="38"/>
      <c r="BC573" s="38"/>
      <c r="BD573" s="38"/>
      <c r="BE573" s="38"/>
      <c r="BF573" s="38"/>
      <c r="BG573" s="38"/>
      <c r="BH573" s="38"/>
      <c r="BI573" s="38"/>
      <c r="BJ573" s="38"/>
      <c r="BK573" s="38"/>
      <c r="BL573" s="38"/>
      <c r="BM573" s="38"/>
      <c r="BN573" s="38"/>
      <c r="BO573" s="38"/>
      <c r="BP573" s="38"/>
      <c r="BQ573" s="38"/>
      <c r="BR573" s="38"/>
      <c r="BS573" s="38"/>
      <c r="BT573" s="38"/>
      <c r="BU573" s="38"/>
      <c r="BV573" s="38"/>
      <c r="BW573" s="38"/>
      <c r="BX573" s="38"/>
    </row>
    <row r="575" spans="11:76">
      <c r="K575" s="36"/>
      <c r="L575" s="38"/>
      <c r="M575" s="38"/>
      <c r="N575" s="38"/>
      <c r="O575" s="38"/>
      <c r="P575" s="38"/>
      <c r="Q575" s="38"/>
      <c r="R575" s="38"/>
      <c r="S575" s="38"/>
      <c r="T575" s="38"/>
      <c r="U575" s="38"/>
      <c r="V575" s="38"/>
      <c r="W575" s="38"/>
      <c r="X575" s="38"/>
      <c r="Y575" s="38"/>
      <c r="Z575" s="38"/>
      <c r="AA575" s="38"/>
      <c r="AB575" s="38"/>
      <c r="AC575" s="38"/>
      <c r="AD575" s="38"/>
      <c r="AE575" s="38"/>
      <c r="AF575" s="38"/>
      <c r="AG575" s="38"/>
      <c r="AH575" s="38"/>
      <c r="AI575" s="38"/>
      <c r="AJ575" s="38"/>
      <c r="AK575" s="38"/>
      <c r="AL575" s="38"/>
      <c r="AM575" s="38"/>
      <c r="AN575" s="38"/>
      <c r="AO575" s="38"/>
      <c r="AP575" s="38"/>
      <c r="AQ575" s="38"/>
      <c r="AR575" s="38"/>
      <c r="AS575" s="38"/>
      <c r="AT575" s="38"/>
      <c r="AU575" s="38"/>
      <c r="AV575" s="38"/>
      <c r="AW575" s="38"/>
      <c r="AX575" s="38"/>
      <c r="AY575" s="38"/>
      <c r="AZ575" s="38"/>
      <c r="BA575" s="38"/>
      <c r="BB575" s="38"/>
      <c r="BC575" s="38"/>
      <c r="BD575" s="38"/>
      <c r="BE575" s="38"/>
      <c r="BF575" s="38"/>
      <c r="BG575" s="38"/>
      <c r="BH575" s="38"/>
      <c r="BI575" s="38"/>
      <c r="BJ575" s="38"/>
      <c r="BK575" s="38"/>
      <c r="BL575" s="38"/>
      <c r="BM575" s="38"/>
      <c r="BN575" s="38"/>
      <c r="BO575" s="38"/>
      <c r="BP575" s="38"/>
      <c r="BQ575" s="38"/>
      <c r="BR575" s="38"/>
      <c r="BS575" s="38"/>
      <c r="BT575" s="38"/>
      <c r="BU575" s="38"/>
      <c r="BV575" s="38"/>
      <c r="BW575" s="38"/>
      <c r="BX575" s="38"/>
    </row>
    <row r="577" spans="9:76">
      <c r="K577" s="36"/>
      <c r="L577" s="38"/>
      <c r="M577" s="38"/>
      <c r="N577" s="38"/>
      <c r="O577" s="38"/>
      <c r="P577" s="38"/>
      <c r="Q577" s="38"/>
      <c r="R577" s="38"/>
      <c r="S577" s="38"/>
      <c r="T577" s="38"/>
      <c r="U577" s="38"/>
      <c r="V577" s="38"/>
      <c r="W577" s="38"/>
      <c r="X577" s="38"/>
      <c r="Y577" s="38"/>
      <c r="Z577" s="38"/>
      <c r="AA577" s="38"/>
      <c r="AB577" s="38"/>
      <c r="AC577" s="38"/>
      <c r="AD577" s="38"/>
      <c r="AE577" s="38"/>
      <c r="AF577" s="38"/>
      <c r="AG577" s="38"/>
      <c r="AH577" s="38"/>
      <c r="AI577" s="38"/>
      <c r="AJ577" s="38"/>
      <c r="AK577" s="38"/>
      <c r="AL577" s="38"/>
      <c r="AM577" s="38"/>
      <c r="AN577" s="38"/>
      <c r="AO577" s="38"/>
      <c r="AP577" s="38"/>
      <c r="AQ577" s="38"/>
      <c r="AR577" s="38"/>
      <c r="AS577" s="38"/>
      <c r="AT577" s="38"/>
      <c r="AU577" s="38"/>
      <c r="AV577" s="38"/>
      <c r="AW577" s="38"/>
      <c r="AX577" s="38"/>
      <c r="AY577" s="38"/>
      <c r="AZ577" s="38"/>
      <c r="BA577" s="38"/>
      <c r="BB577" s="38"/>
      <c r="BC577" s="38"/>
      <c r="BD577" s="38"/>
      <c r="BE577" s="38"/>
      <c r="BF577" s="38"/>
      <c r="BG577" s="38"/>
      <c r="BH577" s="38"/>
      <c r="BI577" s="38"/>
      <c r="BJ577" s="38"/>
      <c r="BK577" s="38"/>
      <c r="BL577" s="38"/>
      <c r="BM577" s="38"/>
      <c r="BN577" s="38"/>
      <c r="BO577" s="38"/>
      <c r="BP577" s="38"/>
      <c r="BQ577" s="38"/>
      <c r="BR577" s="38"/>
      <c r="BS577" s="38"/>
      <c r="BT577" s="38"/>
      <c r="BU577" s="38"/>
      <c r="BV577" s="38"/>
      <c r="BW577" s="38"/>
      <c r="BX577" s="38"/>
    </row>
    <row r="579" spans="9:76">
      <c r="K579" s="36"/>
      <c r="L579" s="38"/>
      <c r="M579" s="38"/>
      <c r="N579" s="38"/>
      <c r="O579" s="38"/>
      <c r="P579" s="38"/>
      <c r="Q579" s="38"/>
      <c r="R579" s="38"/>
      <c r="S579" s="38"/>
      <c r="T579" s="38"/>
      <c r="U579" s="38"/>
      <c r="V579" s="38"/>
      <c r="W579" s="38"/>
      <c r="X579" s="38"/>
      <c r="Y579" s="38"/>
      <c r="Z579" s="38"/>
      <c r="AA579" s="38"/>
      <c r="AB579" s="38"/>
      <c r="AC579" s="38"/>
      <c r="AD579" s="38"/>
      <c r="AE579" s="38"/>
      <c r="AF579" s="38"/>
      <c r="AG579" s="38"/>
      <c r="AH579" s="38"/>
      <c r="AI579" s="38"/>
      <c r="AJ579" s="38"/>
      <c r="AK579" s="38"/>
      <c r="AL579" s="38"/>
      <c r="AM579" s="38"/>
      <c r="AN579" s="38"/>
      <c r="AO579" s="38"/>
      <c r="AP579" s="38"/>
      <c r="AQ579" s="38"/>
      <c r="AR579" s="38"/>
      <c r="AS579" s="38"/>
      <c r="AT579" s="38"/>
      <c r="AU579" s="38"/>
      <c r="AV579" s="38"/>
      <c r="AW579" s="38"/>
      <c r="AX579" s="38"/>
      <c r="AY579" s="38"/>
      <c r="AZ579" s="38"/>
      <c r="BA579" s="38"/>
      <c r="BB579" s="38"/>
      <c r="BC579" s="38"/>
      <c r="BD579" s="38"/>
      <c r="BE579" s="38"/>
      <c r="BF579" s="38"/>
      <c r="BG579" s="38"/>
      <c r="BH579" s="38"/>
      <c r="BI579" s="38"/>
      <c r="BJ579" s="38"/>
      <c r="BK579" s="38"/>
      <c r="BL579" s="38"/>
      <c r="BM579" s="38"/>
      <c r="BN579" s="38"/>
      <c r="BO579" s="38"/>
      <c r="BP579" s="38"/>
      <c r="BQ579" s="38"/>
      <c r="BR579" s="38"/>
      <c r="BS579" s="38"/>
      <c r="BT579" s="38"/>
      <c r="BU579" s="38"/>
      <c r="BV579" s="38"/>
      <c r="BW579" s="38"/>
      <c r="BX579" s="38"/>
    </row>
    <row r="581" spans="9:76">
      <c r="I581" s="1"/>
      <c r="K581" s="36"/>
      <c r="L581" s="38"/>
      <c r="M581" s="38"/>
      <c r="N581" s="38"/>
      <c r="O581" s="38"/>
      <c r="P581" s="38"/>
      <c r="Q581" s="38"/>
      <c r="R581" s="38"/>
      <c r="S581" s="38"/>
      <c r="T581" s="38"/>
      <c r="U581" s="38"/>
      <c r="V581" s="38"/>
      <c r="W581" s="38"/>
      <c r="X581" s="38"/>
      <c r="Y581" s="38"/>
      <c r="Z581" s="38"/>
      <c r="AA581" s="38"/>
      <c r="AB581" s="38"/>
      <c r="AC581" s="38"/>
      <c r="AD581" s="38"/>
      <c r="AE581" s="38"/>
      <c r="AF581" s="38"/>
      <c r="AG581" s="38"/>
      <c r="AH581" s="38"/>
      <c r="AI581" s="38"/>
      <c r="AJ581" s="38"/>
      <c r="AK581" s="38"/>
      <c r="AL581" s="38"/>
      <c r="AM581" s="38"/>
      <c r="AN581" s="38"/>
      <c r="AO581" s="38"/>
      <c r="AP581" s="38"/>
      <c r="AQ581" s="38"/>
      <c r="AR581" s="38"/>
      <c r="AS581" s="38"/>
      <c r="AT581" s="38"/>
      <c r="AU581" s="38"/>
      <c r="AV581" s="38"/>
      <c r="AW581" s="38"/>
      <c r="AX581" s="38"/>
      <c r="AY581" s="38"/>
      <c r="AZ581" s="38"/>
      <c r="BA581" s="38"/>
      <c r="BB581" s="38"/>
      <c r="BC581" s="38"/>
      <c r="BD581" s="38"/>
      <c r="BE581" s="38"/>
      <c r="BF581" s="38"/>
      <c r="BG581" s="38"/>
      <c r="BH581" s="38"/>
      <c r="BI581" s="38"/>
      <c r="BJ581" s="38"/>
      <c r="BK581" s="38"/>
      <c r="BL581" s="38"/>
      <c r="BM581" s="38"/>
      <c r="BN581" s="38"/>
      <c r="BO581" s="38"/>
      <c r="BP581" s="38"/>
      <c r="BQ581" s="38"/>
      <c r="BR581" s="38"/>
      <c r="BS581" s="38"/>
      <c r="BT581" s="38"/>
      <c r="BU581" s="38"/>
      <c r="BV581" s="38"/>
      <c r="BW581" s="38"/>
      <c r="BX581" s="38"/>
    </row>
    <row r="583" spans="9:76">
      <c r="I583" s="1"/>
      <c r="K583" s="36"/>
      <c r="L583" s="38"/>
      <c r="M583" s="38"/>
      <c r="N583" s="38"/>
      <c r="O583" s="38"/>
      <c r="P583" s="38"/>
      <c r="Q583" s="38"/>
      <c r="R583" s="38"/>
      <c r="S583" s="38"/>
      <c r="T583" s="38"/>
      <c r="U583" s="38"/>
      <c r="V583" s="38"/>
      <c r="W583" s="38"/>
      <c r="X583" s="38"/>
      <c r="Y583" s="38"/>
      <c r="Z583" s="38"/>
      <c r="AA583" s="38"/>
      <c r="AB583" s="38"/>
      <c r="AC583" s="38"/>
      <c r="AD583" s="38"/>
      <c r="AE583" s="38"/>
      <c r="AF583" s="38"/>
      <c r="AG583" s="38"/>
      <c r="AH583" s="38"/>
      <c r="AI583" s="38"/>
      <c r="AJ583" s="38"/>
      <c r="AK583" s="38"/>
      <c r="AL583" s="38"/>
      <c r="AM583" s="38"/>
      <c r="AN583" s="38"/>
      <c r="AO583" s="38"/>
      <c r="AP583" s="38"/>
      <c r="AQ583" s="38"/>
      <c r="AR583" s="38"/>
      <c r="AS583" s="38"/>
      <c r="AT583" s="38"/>
      <c r="AU583" s="38"/>
      <c r="AV583" s="38"/>
      <c r="AW583" s="38"/>
      <c r="AX583" s="38"/>
      <c r="AY583" s="38"/>
      <c r="AZ583" s="38"/>
      <c r="BA583" s="38"/>
      <c r="BB583" s="38"/>
      <c r="BC583" s="38"/>
      <c r="BD583" s="38"/>
      <c r="BE583" s="38"/>
      <c r="BF583" s="38"/>
      <c r="BG583" s="38"/>
      <c r="BH583" s="38"/>
      <c r="BI583" s="38"/>
      <c r="BJ583" s="38"/>
      <c r="BK583" s="38"/>
      <c r="BL583" s="38"/>
      <c r="BM583" s="38"/>
      <c r="BN583" s="38"/>
      <c r="BO583" s="38"/>
      <c r="BP583" s="38"/>
      <c r="BQ583" s="38"/>
      <c r="BR583" s="38"/>
      <c r="BS583" s="38"/>
      <c r="BT583" s="38"/>
      <c r="BU583" s="38"/>
      <c r="BV583" s="38"/>
      <c r="BW583" s="38"/>
      <c r="BX583" s="38"/>
    </row>
    <row r="585" spans="9:76">
      <c r="I585" s="1"/>
      <c r="K585" s="36"/>
      <c r="L585" s="38"/>
      <c r="M585" s="38"/>
      <c r="N585" s="38"/>
      <c r="O585" s="38"/>
      <c r="P585" s="38"/>
      <c r="Q585" s="38"/>
      <c r="R585" s="38"/>
      <c r="S585" s="38"/>
      <c r="T585" s="38"/>
      <c r="U585" s="38"/>
      <c r="V585" s="38"/>
      <c r="W585" s="38"/>
      <c r="X585" s="38"/>
      <c r="Y585" s="38"/>
      <c r="Z585" s="38"/>
      <c r="AA585" s="38"/>
      <c r="AB585" s="38"/>
      <c r="AC585" s="38"/>
      <c r="AD585" s="38"/>
      <c r="AE585" s="38"/>
      <c r="AF585" s="38"/>
      <c r="AG585" s="38"/>
      <c r="AH585" s="38"/>
      <c r="AI585" s="38"/>
      <c r="AJ585" s="38"/>
      <c r="AK585" s="38"/>
      <c r="AL585" s="38"/>
      <c r="AM585" s="38"/>
      <c r="AN585" s="38"/>
      <c r="AO585" s="38"/>
      <c r="AP585" s="38"/>
      <c r="AQ585" s="38"/>
      <c r="AR585" s="38"/>
      <c r="AS585" s="38"/>
      <c r="AT585" s="38"/>
      <c r="AU585" s="38"/>
      <c r="AV585" s="38"/>
      <c r="AW585" s="38"/>
      <c r="AX585" s="38"/>
      <c r="AY585" s="38"/>
      <c r="AZ585" s="38"/>
      <c r="BA585" s="38"/>
      <c r="BB585" s="38"/>
      <c r="BC585" s="38"/>
      <c r="BD585" s="38"/>
      <c r="BE585" s="38"/>
      <c r="BF585" s="38"/>
      <c r="BG585" s="38"/>
      <c r="BH585" s="38"/>
      <c r="BI585" s="38"/>
      <c r="BJ585" s="38"/>
      <c r="BK585" s="38"/>
      <c r="BL585" s="38"/>
      <c r="BM585" s="38"/>
      <c r="BN585" s="38"/>
      <c r="BO585" s="38"/>
      <c r="BP585" s="38"/>
      <c r="BQ585" s="38"/>
      <c r="BR585" s="38"/>
      <c r="BS585" s="38"/>
      <c r="BT585" s="38"/>
      <c r="BU585" s="38"/>
      <c r="BV585" s="38"/>
      <c r="BW585" s="38"/>
      <c r="BX585" s="38"/>
    </row>
    <row r="587" spans="9:76">
      <c r="I587" s="1"/>
      <c r="K587" s="36"/>
      <c r="L587" s="38"/>
      <c r="M587" s="38"/>
      <c r="N587" s="38"/>
      <c r="O587" s="38"/>
      <c r="P587" s="38"/>
      <c r="Q587" s="38"/>
      <c r="R587" s="38"/>
      <c r="S587" s="38"/>
      <c r="T587" s="38"/>
      <c r="U587" s="38"/>
      <c r="V587" s="38"/>
      <c r="W587" s="38"/>
      <c r="X587" s="38"/>
      <c r="Y587" s="38"/>
      <c r="Z587" s="38"/>
      <c r="AA587" s="38"/>
      <c r="AB587" s="38"/>
      <c r="AC587" s="38"/>
      <c r="AD587" s="38"/>
      <c r="AE587" s="38"/>
      <c r="AF587" s="38"/>
      <c r="AG587" s="38"/>
      <c r="AH587" s="38"/>
      <c r="AI587" s="38"/>
      <c r="AJ587" s="38"/>
      <c r="AK587" s="38"/>
      <c r="AL587" s="38"/>
      <c r="AM587" s="38"/>
      <c r="AN587" s="38"/>
      <c r="AO587" s="38"/>
      <c r="AP587" s="38"/>
      <c r="AQ587" s="38"/>
      <c r="AR587" s="38"/>
      <c r="AS587" s="38"/>
      <c r="AT587" s="38"/>
      <c r="AU587" s="38"/>
      <c r="AV587" s="38"/>
      <c r="AW587" s="38"/>
      <c r="AX587" s="38"/>
      <c r="AY587" s="38"/>
      <c r="AZ587" s="38"/>
      <c r="BA587" s="38"/>
      <c r="BB587" s="38"/>
      <c r="BC587" s="38"/>
      <c r="BD587" s="38"/>
      <c r="BE587" s="38"/>
      <c r="BF587" s="38"/>
      <c r="BG587" s="38"/>
      <c r="BH587" s="38"/>
      <c r="BI587" s="38"/>
      <c r="BJ587" s="38"/>
      <c r="BK587" s="38"/>
      <c r="BL587" s="38"/>
      <c r="BM587" s="38"/>
      <c r="BN587" s="38"/>
      <c r="BO587" s="38"/>
      <c r="BP587" s="38"/>
      <c r="BQ587" s="38"/>
      <c r="BR587" s="38"/>
      <c r="BS587" s="38"/>
      <c r="BT587" s="38"/>
      <c r="BU587" s="38"/>
      <c r="BV587" s="38"/>
      <c r="BW587" s="38"/>
      <c r="BX587" s="38"/>
    </row>
    <row r="589" spans="9:76">
      <c r="I589" s="1"/>
      <c r="K589" s="36"/>
      <c r="L589" s="38"/>
      <c r="M589" s="38"/>
      <c r="N589" s="38"/>
      <c r="O589" s="38"/>
      <c r="P589" s="38"/>
      <c r="Q589" s="38"/>
      <c r="R589" s="38"/>
      <c r="S589" s="38"/>
      <c r="T589" s="38"/>
      <c r="U589" s="38"/>
      <c r="V589" s="38"/>
      <c r="W589" s="38"/>
      <c r="X589" s="38"/>
      <c r="Y589" s="38"/>
      <c r="Z589" s="38"/>
      <c r="AA589" s="38"/>
      <c r="AB589" s="38"/>
      <c r="AC589" s="38"/>
      <c r="AD589" s="38"/>
      <c r="AE589" s="38"/>
      <c r="AF589" s="38"/>
      <c r="AG589" s="38"/>
      <c r="AH589" s="38"/>
      <c r="AI589" s="38"/>
      <c r="AJ589" s="38"/>
      <c r="AK589" s="38"/>
      <c r="AL589" s="38"/>
      <c r="AM589" s="38"/>
      <c r="AN589" s="38"/>
      <c r="AO589" s="38"/>
      <c r="AP589" s="38"/>
      <c r="AQ589" s="38"/>
      <c r="AR589" s="38"/>
      <c r="AS589" s="38"/>
      <c r="AT589" s="38"/>
      <c r="AU589" s="38"/>
      <c r="AV589" s="38"/>
      <c r="AW589" s="38"/>
      <c r="AX589" s="38"/>
      <c r="AY589" s="38"/>
      <c r="AZ589" s="38"/>
      <c r="BA589" s="38"/>
      <c r="BB589" s="38"/>
      <c r="BC589" s="38"/>
      <c r="BD589" s="38"/>
      <c r="BE589" s="38"/>
      <c r="BF589" s="38"/>
      <c r="BG589" s="38"/>
      <c r="BH589" s="38"/>
      <c r="BI589" s="38"/>
      <c r="BJ589" s="38"/>
      <c r="BK589" s="38"/>
      <c r="BL589" s="38"/>
      <c r="BM589" s="38"/>
      <c r="BN589" s="38"/>
      <c r="BO589" s="38"/>
      <c r="BP589" s="38"/>
      <c r="BQ589" s="38"/>
      <c r="BR589" s="38"/>
      <c r="BS589" s="38"/>
      <c r="BT589" s="38"/>
      <c r="BU589" s="38"/>
      <c r="BV589" s="38"/>
      <c r="BW589" s="38"/>
      <c r="BX589" s="38"/>
    </row>
    <row r="591" spans="9:76">
      <c r="I591" s="1"/>
      <c r="K591" s="36"/>
      <c r="L591" s="38"/>
      <c r="M591" s="38"/>
      <c r="N591" s="38"/>
      <c r="O591" s="38"/>
      <c r="P591" s="38"/>
      <c r="Q591" s="38"/>
      <c r="R591" s="38"/>
      <c r="S591" s="38"/>
      <c r="T591" s="38"/>
      <c r="U591" s="38"/>
      <c r="V591" s="38"/>
      <c r="W591" s="38"/>
      <c r="X591" s="38"/>
      <c r="Y591" s="38"/>
      <c r="Z591" s="38"/>
      <c r="AA591" s="38"/>
      <c r="AB591" s="38"/>
      <c r="AC591" s="38"/>
      <c r="AD591" s="38"/>
      <c r="AE591" s="38"/>
      <c r="AF591" s="38"/>
      <c r="AG591" s="38"/>
      <c r="AH591" s="38"/>
      <c r="AI591" s="38"/>
      <c r="AJ591" s="38"/>
      <c r="AK591" s="38"/>
      <c r="AL591" s="38"/>
      <c r="AM591" s="38"/>
      <c r="AN591" s="38"/>
      <c r="AO591" s="38"/>
      <c r="AP591" s="38"/>
      <c r="AQ591" s="38"/>
      <c r="AR591" s="38"/>
      <c r="AS591" s="38"/>
      <c r="AT591" s="38"/>
      <c r="AU591" s="38"/>
      <c r="AV591" s="38"/>
      <c r="AW591" s="38"/>
      <c r="AX591" s="38"/>
      <c r="AY591" s="38"/>
      <c r="AZ591" s="38"/>
      <c r="BA591" s="38"/>
      <c r="BB591" s="38"/>
      <c r="BC591" s="38"/>
      <c r="BD591" s="38"/>
      <c r="BE591" s="38"/>
      <c r="BF591" s="38"/>
      <c r="BG591" s="38"/>
      <c r="BH591" s="38"/>
      <c r="BI591" s="38"/>
      <c r="BJ591" s="38"/>
      <c r="BK591" s="38"/>
      <c r="BL591" s="38"/>
      <c r="BM591" s="38"/>
      <c r="BN591" s="38"/>
      <c r="BO591" s="38"/>
      <c r="BP591" s="38"/>
      <c r="BQ591" s="38"/>
      <c r="BR591" s="38"/>
      <c r="BS591" s="38"/>
      <c r="BT591" s="38"/>
      <c r="BU591" s="38"/>
      <c r="BV591" s="38"/>
      <c r="BW591" s="38"/>
      <c r="BX591" s="38"/>
    </row>
    <row r="593" spans="6:76">
      <c r="I593" s="1"/>
      <c r="K593" s="36"/>
      <c r="L593" s="38"/>
      <c r="M593" s="38"/>
      <c r="N593" s="38"/>
      <c r="O593" s="38"/>
      <c r="P593" s="38"/>
      <c r="Q593" s="38"/>
      <c r="R593" s="38"/>
      <c r="S593" s="38"/>
      <c r="T593" s="38"/>
      <c r="U593" s="38"/>
      <c r="V593" s="38"/>
      <c r="W593" s="38"/>
      <c r="X593" s="38"/>
      <c r="Y593" s="38"/>
      <c r="Z593" s="38"/>
      <c r="AA593" s="38"/>
      <c r="AB593" s="38"/>
      <c r="AC593" s="38"/>
      <c r="AD593" s="38"/>
      <c r="AE593" s="38"/>
      <c r="AF593" s="38"/>
      <c r="AG593" s="38"/>
      <c r="AH593" s="38"/>
      <c r="AI593" s="38"/>
      <c r="AJ593" s="38"/>
      <c r="AK593" s="38"/>
      <c r="AL593" s="38"/>
      <c r="AM593" s="38"/>
      <c r="AN593" s="38"/>
      <c r="AO593" s="38"/>
      <c r="AP593" s="38"/>
      <c r="AQ593" s="38"/>
      <c r="AR593" s="38"/>
      <c r="AS593" s="38"/>
      <c r="AT593" s="38"/>
      <c r="AU593" s="38"/>
      <c r="AV593" s="38"/>
      <c r="AW593" s="38"/>
      <c r="AX593" s="38"/>
      <c r="AY593" s="38"/>
      <c r="AZ593" s="38"/>
      <c r="BA593" s="38"/>
      <c r="BB593" s="38"/>
      <c r="BC593" s="38"/>
      <c r="BD593" s="38"/>
      <c r="BE593" s="38"/>
      <c r="BF593" s="38"/>
      <c r="BG593" s="38"/>
      <c r="BH593" s="38"/>
      <c r="BI593" s="38"/>
      <c r="BJ593" s="38"/>
      <c r="BK593" s="38"/>
      <c r="BL593" s="38"/>
      <c r="BM593" s="38"/>
      <c r="BN593" s="38"/>
      <c r="BO593" s="38"/>
      <c r="BP593" s="38"/>
      <c r="BQ593" s="38"/>
      <c r="BR593" s="38"/>
      <c r="BS593" s="38"/>
      <c r="BT593" s="38"/>
      <c r="BU593" s="38"/>
      <c r="BV593" s="38"/>
      <c r="BW593" s="38"/>
      <c r="BX593" s="38"/>
    </row>
    <row r="595" spans="6:76">
      <c r="F595" s="36"/>
      <c r="H595" s="36"/>
      <c r="K595" s="36"/>
      <c r="L595" s="38"/>
      <c r="M595" s="38"/>
      <c r="N595" s="38"/>
      <c r="O595" s="38"/>
      <c r="P595" s="38"/>
      <c r="Q595" s="38"/>
      <c r="R595" s="38"/>
      <c r="S595" s="38"/>
      <c r="T595" s="38"/>
      <c r="U595" s="38"/>
      <c r="V595" s="38"/>
      <c r="W595" s="38"/>
      <c r="X595" s="38"/>
      <c r="Y595" s="38"/>
      <c r="Z595" s="38"/>
      <c r="AA595" s="38"/>
      <c r="AB595" s="38"/>
      <c r="AC595" s="38"/>
      <c r="AD595" s="38"/>
      <c r="AE595" s="38"/>
      <c r="AF595" s="38"/>
      <c r="AG595" s="38"/>
      <c r="AH595" s="38"/>
      <c r="AI595" s="38"/>
      <c r="AJ595" s="38"/>
      <c r="AK595" s="38"/>
      <c r="AL595" s="38"/>
      <c r="AM595" s="38"/>
      <c r="AN595" s="38"/>
      <c r="AO595" s="38"/>
      <c r="AP595" s="38"/>
      <c r="AQ595" s="38"/>
      <c r="AR595" s="38"/>
      <c r="AS595" s="38"/>
      <c r="AT595" s="38"/>
      <c r="AU595" s="38"/>
      <c r="AV595" s="38"/>
      <c r="AW595" s="38"/>
      <c r="AX595" s="38"/>
      <c r="AY595" s="38"/>
      <c r="AZ595" s="38"/>
      <c r="BA595" s="38"/>
      <c r="BB595" s="38"/>
      <c r="BC595" s="38"/>
      <c r="BD595" s="38"/>
      <c r="BE595" s="38"/>
      <c r="BF595" s="38"/>
      <c r="BG595" s="38"/>
      <c r="BH595" s="38"/>
      <c r="BI595" s="38"/>
      <c r="BJ595" s="38"/>
      <c r="BK595" s="38"/>
      <c r="BL595" s="38"/>
      <c r="BM595" s="38"/>
      <c r="BN595" s="38"/>
      <c r="BO595" s="38"/>
      <c r="BP595" s="38"/>
      <c r="BQ595" s="38"/>
      <c r="BR595" s="38"/>
      <c r="BS595" s="38"/>
      <c r="BT595" s="38"/>
      <c r="BU595" s="38"/>
      <c r="BV595" s="38"/>
      <c r="BW595" s="38"/>
      <c r="BX595" s="38"/>
    </row>
    <row r="597" spans="6:76">
      <c r="F597" s="36"/>
      <c r="H597" s="36"/>
      <c r="K597" s="36"/>
      <c r="L597" s="38"/>
      <c r="M597" s="38"/>
      <c r="N597" s="38"/>
      <c r="O597" s="38"/>
      <c r="P597" s="38"/>
      <c r="Q597" s="38"/>
      <c r="R597" s="38"/>
      <c r="S597" s="38"/>
      <c r="T597" s="38"/>
      <c r="U597" s="38"/>
      <c r="V597" s="38"/>
      <c r="W597" s="38"/>
      <c r="X597" s="38"/>
      <c r="Y597" s="38"/>
      <c r="Z597" s="38"/>
      <c r="AA597" s="38"/>
      <c r="AB597" s="38"/>
      <c r="AC597" s="38"/>
      <c r="AD597" s="38"/>
      <c r="AE597" s="38"/>
      <c r="AF597" s="38"/>
      <c r="AG597" s="38"/>
      <c r="AH597" s="38"/>
      <c r="AI597" s="38"/>
      <c r="AJ597" s="38"/>
      <c r="AK597" s="38"/>
      <c r="AL597" s="38"/>
      <c r="AM597" s="38"/>
      <c r="AN597" s="38"/>
      <c r="AO597" s="38"/>
      <c r="AP597" s="38"/>
      <c r="AQ597" s="38"/>
      <c r="AR597" s="38"/>
      <c r="AS597" s="38"/>
      <c r="AT597" s="38"/>
      <c r="AU597" s="38"/>
      <c r="AV597" s="38"/>
      <c r="AW597" s="38"/>
      <c r="AX597" s="38"/>
      <c r="AY597" s="38"/>
      <c r="AZ597" s="38"/>
      <c r="BA597" s="38"/>
      <c r="BB597" s="38"/>
      <c r="BC597" s="38"/>
      <c r="BD597" s="38"/>
      <c r="BE597" s="38"/>
      <c r="BF597" s="38"/>
      <c r="BG597" s="38"/>
      <c r="BH597" s="38"/>
      <c r="BI597" s="38"/>
      <c r="BJ597" s="38"/>
      <c r="BK597" s="38"/>
      <c r="BL597" s="38"/>
      <c r="BM597" s="38"/>
      <c r="BN597" s="38"/>
      <c r="BO597" s="38"/>
      <c r="BP597" s="38"/>
      <c r="BQ597" s="38"/>
      <c r="BR597" s="38"/>
      <c r="BS597" s="38"/>
      <c r="BT597" s="38"/>
      <c r="BU597" s="38"/>
      <c r="BV597" s="38"/>
      <c r="BW597" s="38"/>
      <c r="BX597" s="38"/>
    </row>
    <row r="599" spans="6:76">
      <c r="F599" s="36"/>
      <c r="H599" s="36"/>
      <c r="K599" s="36"/>
      <c r="L599" s="38"/>
      <c r="M599" s="38"/>
      <c r="N599" s="38"/>
      <c r="O599" s="38"/>
      <c r="P599" s="38"/>
      <c r="Q599" s="38"/>
      <c r="R599" s="38"/>
      <c r="S599" s="38"/>
      <c r="T599" s="38"/>
      <c r="U599" s="38"/>
      <c r="V599" s="38"/>
      <c r="W599" s="38"/>
      <c r="X599" s="38"/>
      <c r="Y599" s="38"/>
      <c r="Z599" s="38"/>
      <c r="AA599" s="38"/>
      <c r="AB599" s="38"/>
      <c r="AC599" s="38"/>
      <c r="AD599" s="38"/>
      <c r="AE599" s="38"/>
      <c r="AF599" s="38"/>
      <c r="AG599" s="38"/>
      <c r="AH599" s="38"/>
      <c r="AI599" s="38"/>
      <c r="AJ599" s="38"/>
      <c r="AK599" s="38"/>
      <c r="AL599" s="38"/>
      <c r="AM599" s="38"/>
      <c r="AN599" s="38"/>
      <c r="AO599" s="38"/>
      <c r="AP599" s="38"/>
      <c r="AQ599" s="38"/>
      <c r="AR599" s="38"/>
      <c r="AS599" s="38"/>
      <c r="AT599" s="38"/>
      <c r="AU599" s="38"/>
      <c r="AV599" s="38"/>
      <c r="AW599" s="38"/>
      <c r="AX599" s="38"/>
      <c r="AY599" s="38"/>
      <c r="AZ599" s="38"/>
      <c r="BA599" s="38"/>
      <c r="BB599" s="38"/>
      <c r="BC599" s="38"/>
      <c r="BD599" s="38"/>
      <c r="BE599" s="38"/>
      <c r="BF599" s="38"/>
      <c r="BG599" s="38"/>
      <c r="BH599" s="38"/>
      <c r="BI599" s="38"/>
      <c r="BJ599" s="38"/>
      <c r="BK599" s="38"/>
      <c r="BL599" s="38"/>
      <c r="BM599" s="38"/>
      <c r="BN599" s="38"/>
      <c r="BO599" s="38"/>
      <c r="BP599" s="38"/>
      <c r="BQ599" s="38"/>
      <c r="BR599" s="38"/>
      <c r="BS599" s="38"/>
      <c r="BT599" s="38"/>
      <c r="BU599" s="38"/>
      <c r="BV599" s="38"/>
      <c r="BW599" s="38"/>
      <c r="BX599" s="38"/>
    </row>
    <row r="601" spans="6:76">
      <c r="F601" s="36"/>
      <c r="H601" s="36"/>
      <c r="K601" s="36"/>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c r="AQ601" s="38"/>
      <c r="AR601" s="38"/>
      <c r="AS601" s="38"/>
      <c r="AT601" s="38"/>
      <c r="AU601" s="38"/>
      <c r="AV601" s="38"/>
      <c r="AW601" s="38"/>
      <c r="AX601" s="38"/>
      <c r="AY601" s="38"/>
      <c r="AZ601" s="38"/>
      <c r="BA601" s="38"/>
      <c r="BB601" s="38"/>
      <c r="BC601" s="38"/>
      <c r="BD601" s="38"/>
      <c r="BE601" s="38"/>
      <c r="BF601" s="38"/>
      <c r="BG601" s="38"/>
      <c r="BH601" s="38"/>
      <c r="BI601" s="38"/>
      <c r="BJ601" s="38"/>
      <c r="BK601" s="38"/>
      <c r="BL601" s="38"/>
      <c r="BM601" s="38"/>
      <c r="BN601" s="38"/>
      <c r="BO601" s="38"/>
      <c r="BP601" s="38"/>
      <c r="BQ601" s="38"/>
      <c r="BR601" s="38"/>
      <c r="BS601" s="38"/>
      <c r="BT601" s="38"/>
      <c r="BU601" s="38"/>
      <c r="BV601" s="38"/>
      <c r="BW601" s="38"/>
      <c r="BX601" s="38"/>
    </row>
    <row r="603" spans="6:76">
      <c r="K603" s="36"/>
      <c r="L603" s="38"/>
      <c r="M603" s="38"/>
      <c r="N603" s="38"/>
      <c r="O603" s="38"/>
      <c r="P603" s="38"/>
      <c r="Q603" s="38"/>
      <c r="R603" s="38"/>
      <c r="S603" s="38"/>
      <c r="T603" s="38"/>
      <c r="U603" s="38"/>
      <c r="V603" s="38"/>
      <c r="W603" s="38"/>
      <c r="X603" s="38"/>
      <c r="Y603" s="38"/>
      <c r="Z603" s="38"/>
      <c r="AA603" s="38"/>
      <c r="AB603" s="38"/>
      <c r="AC603" s="38"/>
      <c r="AD603" s="38"/>
      <c r="AE603" s="38"/>
      <c r="AF603" s="38"/>
      <c r="AG603" s="38"/>
      <c r="AH603" s="38"/>
      <c r="AI603" s="38"/>
      <c r="AJ603" s="38"/>
      <c r="AK603" s="38"/>
      <c r="AL603" s="38"/>
      <c r="AM603" s="38"/>
      <c r="AN603" s="38"/>
      <c r="AO603" s="38"/>
      <c r="AP603" s="38"/>
      <c r="AQ603" s="38"/>
      <c r="AR603" s="38"/>
      <c r="AS603" s="38"/>
      <c r="AT603" s="38"/>
      <c r="AU603" s="38"/>
      <c r="AV603" s="38"/>
      <c r="AW603" s="38"/>
      <c r="AX603" s="38"/>
      <c r="AY603" s="38"/>
      <c r="AZ603" s="38"/>
      <c r="BA603" s="38"/>
      <c r="BB603" s="38"/>
      <c r="BC603" s="38"/>
      <c r="BD603" s="38"/>
      <c r="BE603" s="38"/>
      <c r="BF603" s="38"/>
      <c r="BG603" s="38"/>
      <c r="BH603" s="38"/>
      <c r="BI603" s="38"/>
      <c r="BJ603" s="38"/>
      <c r="BK603" s="38"/>
      <c r="BL603" s="38"/>
      <c r="BM603" s="38"/>
      <c r="BN603" s="38"/>
      <c r="BO603" s="38"/>
      <c r="BP603" s="38"/>
      <c r="BQ603" s="38"/>
      <c r="BR603" s="38"/>
      <c r="BS603" s="38"/>
      <c r="BT603" s="38"/>
      <c r="BU603" s="38"/>
      <c r="BV603" s="38"/>
      <c r="BW603" s="38"/>
      <c r="BX603" s="38"/>
    </row>
    <row r="605" spans="6:76">
      <c r="K605" s="36"/>
      <c r="L605" s="38"/>
      <c r="M605" s="38"/>
      <c r="N605" s="38"/>
      <c r="O605" s="38"/>
      <c r="P605" s="38"/>
      <c r="Q605" s="38"/>
      <c r="R605" s="38"/>
      <c r="S605" s="38"/>
      <c r="T605" s="38"/>
      <c r="U605" s="38"/>
      <c r="V605" s="38"/>
      <c r="W605" s="38"/>
      <c r="X605" s="38"/>
      <c r="Y605" s="38"/>
      <c r="Z605" s="38"/>
      <c r="AA605" s="38"/>
      <c r="AB605" s="38"/>
      <c r="AC605" s="38"/>
      <c r="AD605" s="38"/>
      <c r="AE605" s="38"/>
      <c r="AF605" s="38"/>
      <c r="AG605" s="38"/>
      <c r="AH605" s="38"/>
      <c r="AI605" s="38"/>
      <c r="AJ605" s="38"/>
      <c r="AK605" s="38"/>
      <c r="AL605" s="38"/>
      <c r="AM605" s="38"/>
      <c r="AN605" s="38"/>
      <c r="AO605" s="38"/>
      <c r="AP605" s="38"/>
      <c r="AQ605" s="38"/>
      <c r="AR605" s="38"/>
      <c r="AS605" s="38"/>
      <c r="AT605" s="38"/>
      <c r="AU605" s="38"/>
      <c r="AV605" s="38"/>
      <c r="AW605" s="38"/>
      <c r="AX605" s="38"/>
      <c r="AY605" s="38"/>
      <c r="AZ605" s="38"/>
      <c r="BA605" s="38"/>
      <c r="BB605" s="38"/>
      <c r="BC605" s="38"/>
      <c r="BD605" s="38"/>
      <c r="BE605" s="38"/>
      <c r="BF605" s="38"/>
      <c r="BG605" s="38"/>
      <c r="BH605" s="38"/>
      <c r="BI605" s="38"/>
      <c r="BJ605" s="38"/>
      <c r="BK605" s="38"/>
      <c r="BL605" s="38"/>
      <c r="BM605" s="38"/>
      <c r="BN605" s="38"/>
      <c r="BO605" s="38"/>
      <c r="BP605" s="38"/>
      <c r="BQ605" s="38"/>
      <c r="BR605" s="38"/>
      <c r="BS605" s="38"/>
      <c r="BT605" s="38"/>
      <c r="BU605" s="38"/>
      <c r="BV605" s="38"/>
      <c r="BW605" s="38"/>
      <c r="BX605" s="38"/>
    </row>
    <row r="607" spans="6:76">
      <c r="K607" s="36"/>
      <c r="L607" s="38"/>
      <c r="M607" s="38"/>
      <c r="N607" s="38"/>
      <c r="O607" s="38"/>
      <c r="P607" s="38"/>
      <c r="Q607" s="38"/>
      <c r="R607" s="38"/>
      <c r="S607" s="38"/>
      <c r="T607" s="38"/>
      <c r="U607" s="38"/>
      <c r="V607" s="38"/>
      <c r="W607" s="38"/>
      <c r="X607" s="38"/>
      <c r="Y607" s="38"/>
      <c r="Z607" s="38"/>
      <c r="AA607" s="38"/>
      <c r="AB607" s="38"/>
      <c r="AC607" s="38"/>
      <c r="AD607" s="38"/>
      <c r="AE607" s="38"/>
      <c r="AF607" s="38"/>
      <c r="AG607" s="38"/>
      <c r="AH607" s="38"/>
      <c r="AI607" s="38"/>
      <c r="AJ607" s="38"/>
      <c r="AK607" s="38"/>
      <c r="AL607" s="38"/>
      <c r="AM607" s="38"/>
      <c r="AN607" s="38"/>
      <c r="AO607" s="38"/>
      <c r="AP607" s="38"/>
      <c r="AQ607" s="38"/>
      <c r="AR607" s="38"/>
      <c r="AS607" s="38"/>
      <c r="AT607" s="38"/>
      <c r="AU607" s="38"/>
      <c r="AV607" s="38"/>
      <c r="AW607" s="38"/>
      <c r="AX607" s="38"/>
      <c r="AY607" s="38"/>
      <c r="AZ607" s="38"/>
      <c r="BA607" s="38"/>
      <c r="BB607" s="38"/>
      <c r="BC607" s="38"/>
      <c r="BD607" s="38"/>
      <c r="BE607" s="38"/>
      <c r="BF607" s="38"/>
      <c r="BG607" s="38"/>
      <c r="BH607" s="38"/>
      <c r="BI607" s="38"/>
      <c r="BJ607" s="38"/>
      <c r="BK607" s="38"/>
      <c r="BL607" s="38"/>
      <c r="BM607" s="38"/>
      <c r="BN607" s="38"/>
      <c r="BO607" s="38"/>
      <c r="BP607" s="38"/>
      <c r="BQ607" s="38"/>
      <c r="BR607" s="38"/>
      <c r="BS607" s="38"/>
      <c r="BT607" s="38"/>
      <c r="BU607" s="38"/>
      <c r="BV607" s="38"/>
      <c r="BW607" s="38"/>
      <c r="BX607" s="38"/>
    </row>
    <row r="609" spans="6:76">
      <c r="K609" s="36"/>
      <c r="L609" s="38"/>
      <c r="M609" s="38"/>
      <c r="N609" s="38"/>
      <c r="O609" s="38"/>
      <c r="P609" s="38"/>
      <c r="Q609" s="38"/>
      <c r="R609" s="38"/>
      <c r="S609" s="38"/>
      <c r="T609" s="38"/>
      <c r="U609" s="38"/>
      <c r="V609" s="38"/>
      <c r="W609" s="38"/>
      <c r="X609" s="38"/>
      <c r="Y609" s="38"/>
      <c r="Z609" s="38"/>
      <c r="AA609" s="38"/>
      <c r="AB609" s="38"/>
      <c r="AC609" s="38"/>
      <c r="AD609" s="38"/>
      <c r="AE609" s="38"/>
      <c r="AF609" s="38"/>
      <c r="AG609" s="38"/>
      <c r="AH609" s="38"/>
      <c r="AI609" s="38"/>
      <c r="AJ609" s="38"/>
      <c r="AK609" s="38"/>
      <c r="AL609" s="38"/>
      <c r="AM609" s="38"/>
      <c r="AN609" s="38"/>
      <c r="AO609" s="38"/>
      <c r="AP609" s="38"/>
      <c r="AQ609" s="38"/>
      <c r="AR609" s="38"/>
      <c r="AS609" s="38"/>
      <c r="AT609" s="38"/>
      <c r="AU609" s="38"/>
      <c r="AV609" s="38"/>
      <c r="AW609" s="38"/>
      <c r="AX609" s="38"/>
      <c r="AY609" s="38"/>
      <c r="AZ609" s="38"/>
      <c r="BA609" s="38"/>
      <c r="BB609" s="38"/>
      <c r="BC609" s="38"/>
      <c r="BD609" s="38"/>
      <c r="BE609" s="38"/>
      <c r="BF609" s="38"/>
      <c r="BG609" s="38"/>
      <c r="BH609" s="38"/>
      <c r="BI609" s="38"/>
      <c r="BJ609" s="38"/>
      <c r="BK609" s="38"/>
      <c r="BL609" s="38"/>
      <c r="BM609" s="38"/>
      <c r="BN609" s="38"/>
      <c r="BO609" s="38"/>
      <c r="BP609" s="38"/>
      <c r="BQ609" s="38"/>
      <c r="BR609" s="38"/>
      <c r="BS609" s="38"/>
      <c r="BT609" s="38"/>
      <c r="BU609" s="38"/>
      <c r="BV609" s="38"/>
      <c r="BW609" s="38"/>
      <c r="BX609" s="38"/>
    </row>
    <row r="611" spans="6:76">
      <c r="F611" s="36"/>
      <c r="H611" s="36"/>
      <c r="K611" s="36"/>
      <c r="L611" s="38"/>
      <c r="M611" s="38"/>
      <c r="N611" s="38"/>
      <c r="O611" s="38"/>
      <c r="P611" s="38"/>
      <c r="Q611" s="38"/>
      <c r="R611" s="38"/>
      <c r="S611" s="38"/>
      <c r="T611" s="38"/>
      <c r="U611" s="38"/>
      <c r="V611" s="38"/>
      <c r="W611" s="38"/>
      <c r="X611" s="38"/>
      <c r="Y611" s="38"/>
      <c r="Z611" s="38"/>
      <c r="AA611" s="38"/>
      <c r="AB611" s="38"/>
      <c r="AC611" s="38"/>
      <c r="AD611" s="38"/>
      <c r="AE611" s="38"/>
      <c r="AF611" s="38"/>
      <c r="AG611" s="38"/>
      <c r="AH611" s="38"/>
      <c r="AI611" s="38"/>
      <c r="AJ611" s="38"/>
      <c r="AK611" s="38"/>
      <c r="AL611" s="38"/>
      <c r="AM611" s="38"/>
      <c r="AN611" s="38"/>
      <c r="AO611" s="38"/>
      <c r="AP611" s="38"/>
      <c r="AQ611" s="38"/>
      <c r="AR611" s="38"/>
      <c r="AS611" s="38"/>
      <c r="AT611" s="38"/>
      <c r="AU611" s="38"/>
      <c r="AV611" s="38"/>
      <c r="AW611" s="38"/>
      <c r="AX611" s="38"/>
      <c r="AY611" s="38"/>
      <c r="AZ611" s="38"/>
      <c r="BA611" s="38"/>
      <c r="BB611" s="38"/>
      <c r="BC611" s="38"/>
      <c r="BD611" s="38"/>
      <c r="BE611" s="38"/>
      <c r="BF611" s="38"/>
      <c r="BG611" s="38"/>
      <c r="BH611" s="38"/>
      <c r="BI611" s="38"/>
      <c r="BJ611" s="38"/>
      <c r="BK611" s="38"/>
      <c r="BL611" s="38"/>
      <c r="BM611" s="38"/>
      <c r="BN611" s="38"/>
      <c r="BO611" s="38"/>
      <c r="BP611" s="38"/>
      <c r="BQ611" s="38"/>
      <c r="BR611" s="38"/>
      <c r="BS611" s="38"/>
      <c r="BT611" s="38"/>
      <c r="BU611" s="38"/>
      <c r="BV611" s="38"/>
      <c r="BW611" s="38"/>
      <c r="BX611" s="38"/>
    </row>
    <row r="613" spans="6:76">
      <c r="F613" s="36"/>
      <c r="H613" s="36"/>
      <c r="K613" s="36"/>
      <c r="L613" s="38"/>
      <c r="M613" s="38"/>
      <c r="N613" s="38"/>
      <c r="O613" s="38"/>
      <c r="P613" s="38"/>
      <c r="Q613" s="38"/>
      <c r="R613" s="38"/>
      <c r="S613" s="38"/>
      <c r="T613" s="38"/>
      <c r="U613" s="38"/>
      <c r="V613" s="38"/>
      <c r="W613" s="38"/>
      <c r="X613" s="38"/>
      <c r="Y613" s="38"/>
      <c r="Z613" s="38"/>
      <c r="AA613" s="38"/>
      <c r="AB613" s="38"/>
      <c r="AC613" s="38"/>
      <c r="AD613" s="38"/>
      <c r="AE613" s="38"/>
      <c r="AF613" s="38"/>
      <c r="AG613" s="38"/>
      <c r="AH613" s="38"/>
      <c r="AI613" s="38"/>
      <c r="AJ613" s="38"/>
      <c r="AK613" s="38"/>
      <c r="AL613" s="38"/>
      <c r="AM613" s="38"/>
      <c r="AN613" s="38"/>
      <c r="AO613" s="38"/>
      <c r="AP613" s="38"/>
      <c r="AQ613" s="38"/>
      <c r="AR613" s="38"/>
      <c r="AS613" s="38"/>
      <c r="AT613" s="38"/>
      <c r="AU613" s="38"/>
      <c r="AV613" s="38"/>
      <c r="AW613" s="38"/>
      <c r="AX613" s="38"/>
      <c r="AY613" s="38"/>
      <c r="AZ613" s="38"/>
      <c r="BA613" s="38"/>
      <c r="BB613" s="38"/>
      <c r="BC613" s="38"/>
      <c r="BD613" s="38"/>
      <c r="BE613" s="38"/>
      <c r="BF613" s="38"/>
      <c r="BG613" s="38"/>
      <c r="BH613" s="38"/>
      <c r="BI613" s="38"/>
      <c r="BJ613" s="38"/>
      <c r="BK613" s="38"/>
      <c r="BL613" s="38"/>
      <c r="BM613" s="38"/>
      <c r="BN613" s="38"/>
      <c r="BO613" s="38"/>
      <c r="BP613" s="38"/>
      <c r="BQ613" s="38"/>
      <c r="BR613" s="38"/>
      <c r="BS613" s="38"/>
      <c r="BT613" s="38"/>
      <c r="BU613" s="38"/>
      <c r="BV613" s="38"/>
      <c r="BW613" s="38"/>
      <c r="BX613" s="38"/>
    </row>
    <row r="615" spans="6:76">
      <c r="F615" s="36"/>
      <c r="H615" s="36"/>
      <c r="K615" s="36"/>
      <c r="L615" s="38"/>
      <c r="M615" s="38"/>
      <c r="N615" s="38"/>
      <c r="O615" s="38"/>
      <c r="P615" s="38"/>
      <c r="Q615" s="38"/>
      <c r="R615" s="38"/>
      <c r="S615" s="38"/>
      <c r="T615" s="38"/>
      <c r="U615" s="38"/>
      <c r="V615" s="38"/>
      <c r="W615" s="38"/>
      <c r="X615" s="38"/>
      <c r="Y615" s="38"/>
      <c r="Z615" s="38"/>
      <c r="AA615" s="38"/>
      <c r="AB615" s="38"/>
      <c r="AC615" s="38"/>
      <c r="AD615" s="38"/>
      <c r="AE615" s="38"/>
      <c r="AF615" s="38"/>
      <c r="AG615" s="38"/>
      <c r="AH615" s="38"/>
      <c r="AI615" s="38"/>
      <c r="AJ615" s="38"/>
      <c r="AK615" s="38"/>
      <c r="AL615" s="38"/>
      <c r="AM615" s="38"/>
      <c r="AN615" s="38"/>
      <c r="AO615" s="38"/>
      <c r="AP615" s="38"/>
      <c r="AQ615" s="38"/>
      <c r="AR615" s="38"/>
      <c r="AS615" s="38"/>
      <c r="AT615" s="38"/>
      <c r="AU615" s="38"/>
      <c r="AV615" s="38"/>
      <c r="AW615" s="38"/>
      <c r="AX615" s="38"/>
      <c r="AY615" s="38"/>
      <c r="AZ615" s="38"/>
      <c r="BA615" s="38"/>
      <c r="BB615" s="38"/>
      <c r="BC615" s="38"/>
      <c r="BD615" s="38"/>
      <c r="BE615" s="38"/>
      <c r="BF615" s="38"/>
      <c r="BG615" s="38"/>
      <c r="BH615" s="38"/>
      <c r="BI615" s="38"/>
      <c r="BJ615" s="38"/>
      <c r="BK615" s="38"/>
      <c r="BL615" s="38"/>
      <c r="BM615" s="38"/>
      <c r="BN615" s="38"/>
      <c r="BO615" s="38"/>
      <c r="BP615" s="38"/>
      <c r="BQ615" s="38"/>
      <c r="BR615" s="38"/>
      <c r="BS615" s="38"/>
      <c r="BT615" s="38"/>
      <c r="BU615" s="38"/>
      <c r="BV615" s="38"/>
      <c r="BW615" s="38"/>
      <c r="BX615" s="38"/>
    </row>
    <row r="617" spans="6:76">
      <c r="K617" s="36"/>
      <c r="L617" s="38"/>
      <c r="M617" s="38"/>
      <c r="N617" s="38"/>
      <c r="O617" s="38"/>
      <c r="P617" s="38"/>
      <c r="Q617" s="38"/>
      <c r="R617" s="38"/>
      <c r="S617" s="38"/>
      <c r="T617" s="38"/>
      <c r="U617" s="38"/>
      <c r="V617" s="38"/>
      <c r="W617" s="38"/>
      <c r="X617" s="38"/>
      <c r="Y617" s="38"/>
      <c r="Z617" s="38"/>
      <c r="AA617" s="38"/>
      <c r="AB617" s="38"/>
      <c r="AC617" s="38"/>
      <c r="AD617" s="38"/>
      <c r="AE617" s="38"/>
      <c r="AF617" s="38"/>
      <c r="AG617" s="38"/>
      <c r="AH617" s="38"/>
      <c r="AI617" s="38"/>
      <c r="AJ617" s="38"/>
      <c r="AK617" s="38"/>
      <c r="AL617" s="38"/>
      <c r="AM617" s="38"/>
      <c r="AN617" s="38"/>
      <c r="AO617" s="38"/>
      <c r="AP617" s="38"/>
      <c r="AQ617" s="38"/>
      <c r="AR617" s="38"/>
      <c r="AS617" s="38"/>
      <c r="AT617" s="38"/>
      <c r="AU617" s="38"/>
      <c r="AV617" s="38"/>
      <c r="AW617" s="38"/>
      <c r="AX617" s="38"/>
      <c r="AY617" s="38"/>
      <c r="AZ617" s="38"/>
      <c r="BA617" s="38"/>
      <c r="BB617" s="38"/>
      <c r="BC617" s="38"/>
      <c r="BD617" s="38"/>
      <c r="BE617" s="38"/>
      <c r="BF617" s="38"/>
      <c r="BG617" s="38"/>
      <c r="BH617" s="38"/>
      <c r="BI617" s="38"/>
      <c r="BJ617" s="38"/>
      <c r="BK617" s="38"/>
      <c r="BL617" s="38"/>
      <c r="BM617" s="38"/>
      <c r="BN617" s="38"/>
      <c r="BO617" s="38"/>
      <c r="BP617" s="38"/>
      <c r="BQ617" s="38"/>
      <c r="BR617" s="38"/>
      <c r="BS617" s="38"/>
      <c r="BT617" s="38"/>
      <c r="BU617" s="38"/>
      <c r="BV617" s="38"/>
      <c r="BW617" s="38"/>
      <c r="BX617" s="38"/>
    </row>
    <row r="619" spans="6:76">
      <c r="K619" s="36"/>
      <c r="L619" s="38"/>
      <c r="M619" s="38"/>
      <c r="N619" s="38"/>
      <c r="O619" s="38"/>
      <c r="P619" s="38"/>
      <c r="Q619" s="38"/>
      <c r="R619" s="38"/>
      <c r="S619" s="38"/>
      <c r="T619" s="38"/>
      <c r="U619" s="38"/>
      <c r="V619" s="38"/>
      <c r="W619" s="38"/>
      <c r="X619" s="38"/>
      <c r="Y619" s="38"/>
      <c r="Z619" s="38"/>
      <c r="AA619" s="38"/>
      <c r="AB619" s="38"/>
      <c r="AC619" s="38"/>
      <c r="AD619" s="38"/>
      <c r="AE619" s="38"/>
      <c r="AF619" s="38"/>
      <c r="AG619" s="38"/>
      <c r="AH619" s="38"/>
      <c r="AI619" s="38"/>
      <c r="AJ619" s="38"/>
      <c r="AK619" s="38"/>
      <c r="AL619" s="38"/>
      <c r="AM619" s="38"/>
      <c r="AN619" s="38"/>
      <c r="AO619" s="38"/>
      <c r="AP619" s="38"/>
      <c r="AQ619" s="38"/>
      <c r="AR619" s="38"/>
      <c r="AS619" s="38"/>
      <c r="AT619" s="38"/>
      <c r="AU619" s="38"/>
      <c r="AV619" s="38"/>
      <c r="AW619" s="38"/>
      <c r="AX619" s="38"/>
      <c r="AY619" s="38"/>
      <c r="AZ619" s="38"/>
      <c r="BA619" s="38"/>
      <c r="BB619" s="38"/>
      <c r="BC619" s="38"/>
      <c r="BD619" s="38"/>
      <c r="BE619" s="38"/>
      <c r="BF619" s="38"/>
      <c r="BG619" s="38"/>
      <c r="BH619" s="38"/>
      <c r="BI619" s="38"/>
      <c r="BJ619" s="38"/>
      <c r="BK619" s="38"/>
      <c r="BL619" s="38"/>
      <c r="BM619" s="38"/>
      <c r="BN619" s="38"/>
      <c r="BO619" s="38"/>
      <c r="BP619" s="38"/>
      <c r="BQ619" s="38"/>
      <c r="BR619" s="38"/>
      <c r="BS619" s="38"/>
      <c r="BT619" s="38"/>
      <c r="BU619" s="38"/>
      <c r="BV619" s="38"/>
      <c r="BW619" s="38"/>
      <c r="BX619" s="38"/>
    </row>
    <row r="621" spans="6:76">
      <c r="K621" s="36"/>
      <c r="L621" s="38"/>
      <c r="M621" s="38"/>
      <c r="N621" s="38"/>
      <c r="O621" s="38"/>
      <c r="P621" s="38"/>
      <c r="Q621" s="38"/>
      <c r="R621" s="38"/>
      <c r="S621" s="38"/>
      <c r="T621" s="38"/>
      <c r="U621" s="38"/>
      <c r="V621" s="38"/>
      <c r="W621" s="38"/>
      <c r="X621" s="38"/>
      <c r="Y621" s="38"/>
      <c r="Z621" s="38"/>
      <c r="AA621" s="38"/>
      <c r="AB621" s="38"/>
      <c r="AC621" s="38"/>
      <c r="AD621" s="38"/>
      <c r="AE621" s="38"/>
      <c r="AF621" s="38"/>
      <c r="AG621" s="38"/>
      <c r="AH621" s="38"/>
      <c r="AI621" s="38"/>
      <c r="AJ621" s="38"/>
      <c r="AK621" s="38"/>
      <c r="AL621" s="38"/>
      <c r="AM621" s="38"/>
      <c r="AN621" s="38"/>
      <c r="AO621" s="38"/>
      <c r="AP621" s="38"/>
      <c r="AQ621" s="38"/>
      <c r="AR621" s="38"/>
      <c r="AS621" s="38"/>
      <c r="AT621" s="38"/>
      <c r="AU621" s="38"/>
      <c r="AV621" s="38"/>
      <c r="AW621" s="38"/>
      <c r="AX621" s="38"/>
      <c r="AY621" s="38"/>
      <c r="AZ621" s="38"/>
      <c r="BA621" s="38"/>
      <c r="BB621" s="38"/>
      <c r="BC621" s="38"/>
      <c r="BD621" s="38"/>
      <c r="BE621" s="38"/>
      <c r="BF621" s="38"/>
      <c r="BG621" s="38"/>
      <c r="BH621" s="38"/>
      <c r="BI621" s="38"/>
      <c r="BJ621" s="38"/>
      <c r="BK621" s="38"/>
      <c r="BL621" s="38"/>
      <c r="BM621" s="38"/>
      <c r="BN621" s="38"/>
      <c r="BO621" s="38"/>
      <c r="BP621" s="38"/>
      <c r="BQ621" s="38"/>
      <c r="BR621" s="38"/>
      <c r="BS621" s="38"/>
      <c r="BT621" s="38"/>
      <c r="BU621" s="38"/>
      <c r="BV621" s="38"/>
      <c r="BW621" s="38"/>
      <c r="BX621" s="38"/>
    </row>
    <row r="623" spans="6:76">
      <c r="K623" s="36"/>
      <c r="L623" s="38"/>
      <c r="M623" s="38"/>
      <c r="N623" s="38"/>
      <c r="O623" s="38"/>
      <c r="P623" s="38"/>
      <c r="Q623" s="38"/>
      <c r="R623" s="38"/>
      <c r="S623" s="38"/>
      <c r="T623" s="38"/>
      <c r="U623" s="38"/>
      <c r="V623" s="38"/>
      <c r="W623" s="38"/>
      <c r="X623" s="38"/>
      <c r="Y623" s="38"/>
      <c r="Z623" s="38"/>
      <c r="AA623" s="38"/>
      <c r="AB623" s="38"/>
      <c r="AC623" s="38"/>
      <c r="AD623" s="38"/>
      <c r="AE623" s="38"/>
      <c r="AF623" s="38"/>
      <c r="AG623" s="38"/>
      <c r="AH623" s="38"/>
      <c r="AI623" s="38"/>
      <c r="AJ623" s="38"/>
      <c r="AK623" s="38"/>
      <c r="AL623" s="38"/>
      <c r="AM623" s="38"/>
      <c r="AN623" s="38"/>
      <c r="AO623" s="38"/>
      <c r="AP623" s="38"/>
      <c r="AQ623" s="38"/>
      <c r="AR623" s="38"/>
      <c r="AS623" s="38"/>
      <c r="AT623" s="38"/>
      <c r="AU623" s="38"/>
      <c r="AV623" s="38"/>
      <c r="AW623" s="38"/>
      <c r="AX623" s="38"/>
      <c r="AY623" s="38"/>
      <c r="AZ623" s="38"/>
      <c r="BA623" s="38"/>
      <c r="BB623" s="38"/>
      <c r="BC623" s="38"/>
      <c r="BD623" s="38"/>
      <c r="BE623" s="38"/>
      <c r="BF623" s="38"/>
      <c r="BG623" s="38"/>
      <c r="BH623" s="38"/>
      <c r="BI623" s="38"/>
      <c r="BJ623" s="38"/>
      <c r="BK623" s="38"/>
      <c r="BL623" s="38"/>
      <c r="BM623" s="38"/>
      <c r="BN623" s="38"/>
      <c r="BO623" s="38"/>
      <c r="BP623" s="38"/>
      <c r="BQ623" s="38"/>
      <c r="BR623" s="38"/>
      <c r="BS623" s="38"/>
      <c r="BT623" s="38"/>
      <c r="BU623" s="38"/>
      <c r="BV623" s="38"/>
      <c r="BW623" s="38"/>
      <c r="BX623" s="38"/>
    </row>
    <row r="625" spans="11:76">
      <c r="K625" s="36"/>
      <c r="L625" s="38"/>
      <c r="M625" s="38"/>
      <c r="N625" s="38"/>
      <c r="O625" s="38"/>
      <c r="P625" s="38"/>
      <c r="Q625" s="38"/>
      <c r="R625" s="38"/>
      <c r="S625" s="38"/>
      <c r="T625" s="38"/>
      <c r="U625" s="38"/>
      <c r="V625" s="38"/>
      <c r="W625" s="38"/>
      <c r="X625" s="38"/>
      <c r="Y625" s="38"/>
      <c r="Z625" s="38"/>
      <c r="AA625" s="38"/>
      <c r="AB625" s="38"/>
      <c r="AC625" s="38"/>
      <c r="AD625" s="38"/>
      <c r="AE625" s="38"/>
      <c r="AF625" s="38"/>
      <c r="AG625" s="38"/>
      <c r="AH625" s="38"/>
      <c r="AI625" s="38"/>
      <c r="AJ625" s="38"/>
      <c r="AK625" s="38"/>
      <c r="AL625" s="38"/>
      <c r="AM625" s="38"/>
      <c r="AN625" s="38"/>
      <c r="AO625" s="38"/>
      <c r="AP625" s="38"/>
      <c r="AQ625" s="38"/>
      <c r="AR625" s="38"/>
      <c r="AS625" s="38"/>
      <c r="AT625" s="38"/>
      <c r="AU625" s="38"/>
      <c r="AV625" s="38"/>
      <c r="AW625" s="38"/>
      <c r="AX625" s="38"/>
      <c r="AY625" s="38"/>
      <c r="AZ625" s="38"/>
      <c r="BA625" s="38"/>
      <c r="BB625" s="38"/>
      <c r="BC625" s="38"/>
      <c r="BD625" s="38"/>
      <c r="BE625" s="38"/>
      <c r="BF625" s="38"/>
      <c r="BG625" s="38"/>
      <c r="BH625" s="38"/>
      <c r="BI625" s="38"/>
      <c r="BJ625" s="38"/>
      <c r="BK625" s="38"/>
      <c r="BL625" s="38"/>
      <c r="BM625" s="38"/>
      <c r="BN625" s="38"/>
      <c r="BO625" s="38"/>
      <c r="BP625" s="38"/>
      <c r="BQ625" s="38"/>
      <c r="BR625" s="38"/>
      <c r="BS625" s="38"/>
      <c r="BT625" s="38"/>
      <c r="BU625" s="38"/>
      <c r="BV625" s="38"/>
      <c r="BW625" s="38"/>
      <c r="BX625" s="38"/>
    </row>
    <row r="627" spans="11:76">
      <c r="K627" s="36"/>
      <c r="L627" s="38"/>
      <c r="M627" s="38"/>
      <c r="N627" s="38"/>
      <c r="O627" s="38"/>
      <c r="P627" s="38"/>
      <c r="Q627" s="38"/>
      <c r="R627" s="38"/>
      <c r="S627" s="38"/>
      <c r="T627" s="38"/>
      <c r="U627" s="38"/>
      <c r="V627" s="38"/>
      <c r="W627" s="38"/>
      <c r="X627" s="38"/>
      <c r="Y627" s="38"/>
      <c r="Z627" s="38"/>
      <c r="AA627" s="38"/>
      <c r="AB627" s="38"/>
      <c r="AC627" s="38"/>
      <c r="AD627" s="38"/>
      <c r="AE627" s="38"/>
      <c r="AF627" s="38"/>
      <c r="AG627" s="38"/>
      <c r="AH627" s="38"/>
      <c r="AI627" s="38"/>
      <c r="AJ627" s="38"/>
      <c r="AK627" s="38"/>
      <c r="AL627" s="38"/>
      <c r="AM627" s="38"/>
      <c r="AN627" s="38"/>
      <c r="AO627" s="38"/>
      <c r="AP627" s="38"/>
      <c r="AQ627" s="38"/>
      <c r="AR627" s="38"/>
      <c r="AS627" s="38"/>
      <c r="AT627" s="38"/>
      <c r="AU627" s="38"/>
      <c r="AV627" s="38"/>
      <c r="AW627" s="38"/>
      <c r="AX627" s="38"/>
      <c r="AY627" s="38"/>
      <c r="AZ627" s="38"/>
      <c r="BA627" s="38"/>
      <c r="BB627" s="38"/>
      <c r="BC627" s="38"/>
      <c r="BD627" s="38"/>
      <c r="BE627" s="38"/>
      <c r="BF627" s="38"/>
      <c r="BG627" s="38"/>
      <c r="BH627" s="38"/>
      <c r="BI627" s="38"/>
      <c r="BJ627" s="38"/>
      <c r="BK627" s="38"/>
      <c r="BL627" s="38"/>
      <c r="BM627" s="38"/>
      <c r="BN627" s="38"/>
      <c r="BO627" s="38"/>
      <c r="BP627" s="38"/>
      <c r="BQ627" s="38"/>
      <c r="BR627" s="38"/>
      <c r="BS627" s="38"/>
      <c r="BT627" s="38"/>
      <c r="BU627" s="38"/>
      <c r="BV627" s="38"/>
      <c r="BW627" s="38"/>
      <c r="BX627" s="38"/>
    </row>
    <row r="629" spans="11:76">
      <c r="K629" s="36"/>
      <c r="L629" s="38"/>
      <c r="M629" s="38"/>
      <c r="N629" s="38"/>
      <c r="O629" s="38"/>
      <c r="P629" s="38"/>
      <c r="Q629" s="38"/>
      <c r="R629" s="38"/>
      <c r="S629" s="38"/>
      <c r="T629" s="38"/>
      <c r="U629" s="38"/>
      <c r="V629" s="38"/>
      <c r="W629" s="38"/>
      <c r="X629" s="38"/>
      <c r="Y629" s="38"/>
      <c r="Z629" s="38"/>
      <c r="AA629" s="38"/>
      <c r="AB629" s="38"/>
      <c r="AC629" s="38"/>
      <c r="AD629" s="38"/>
      <c r="AE629" s="38"/>
      <c r="AF629" s="38"/>
      <c r="AG629" s="38"/>
      <c r="AH629" s="38"/>
      <c r="AI629" s="38"/>
      <c r="AJ629" s="38"/>
      <c r="AK629" s="38"/>
      <c r="AL629" s="38"/>
      <c r="AM629" s="38"/>
      <c r="AN629" s="38"/>
      <c r="AO629" s="38"/>
      <c r="AP629" s="38"/>
      <c r="AQ629" s="38"/>
      <c r="AR629" s="38"/>
      <c r="AS629" s="38"/>
      <c r="AT629" s="38"/>
      <c r="AU629" s="38"/>
      <c r="AV629" s="38"/>
      <c r="AW629" s="38"/>
      <c r="AX629" s="38"/>
      <c r="AY629" s="38"/>
      <c r="AZ629" s="38"/>
      <c r="BA629" s="38"/>
      <c r="BB629" s="38"/>
      <c r="BC629" s="38"/>
      <c r="BD629" s="38"/>
      <c r="BE629" s="38"/>
      <c r="BF629" s="38"/>
      <c r="BG629" s="38"/>
      <c r="BH629" s="38"/>
      <c r="BI629" s="38"/>
      <c r="BJ629" s="38"/>
      <c r="BK629" s="38"/>
      <c r="BL629" s="38"/>
      <c r="BM629" s="38"/>
      <c r="BN629" s="38"/>
      <c r="BO629" s="38"/>
      <c r="BP629" s="38"/>
      <c r="BQ629" s="38"/>
      <c r="BR629" s="38"/>
      <c r="BS629" s="38"/>
      <c r="BT629" s="38"/>
      <c r="BU629" s="38"/>
      <c r="BV629" s="38"/>
      <c r="BW629" s="38"/>
      <c r="BX629" s="38"/>
    </row>
    <row r="631" spans="11:76">
      <c r="K631" s="36"/>
      <c r="L631" s="38"/>
      <c r="M631" s="38"/>
      <c r="N631" s="38"/>
      <c r="O631" s="38"/>
      <c r="P631" s="38"/>
      <c r="Q631" s="38"/>
      <c r="R631" s="38"/>
      <c r="S631" s="38"/>
      <c r="T631" s="38"/>
      <c r="U631" s="38"/>
      <c r="V631" s="38"/>
      <c r="W631" s="38"/>
      <c r="X631" s="38"/>
      <c r="Y631" s="38"/>
      <c r="Z631" s="38"/>
      <c r="AA631" s="38"/>
      <c r="AB631" s="38"/>
      <c r="AC631" s="38"/>
      <c r="AD631" s="38"/>
      <c r="AE631" s="38"/>
      <c r="AF631" s="38"/>
      <c r="AG631" s="38"/>
      <c r="AH631" s="38"/>
      <c r="AI631" s="38"/>
      <c r="AJ631" s="38"/>
      <c r="AK631" s="38"/>
      <c r="AL631" s="38"/>
      <c r="AM631" s="38"/>
      <c r="AN631" s="38"/>
      <c r="AO631" s="38"/>
      <c r="AP631" s="38"/>
      <c r="AQ631" s="38"/>
      <c r="AR631" s="38"/>
      <c r="AS631" s="38"/>
      <c r="AT631" s="38"/>
      <c r="AU631" s="38"/>
      <c r="AV631" s="38"/>
      <c r="AW631" s="38"/>
      <c r="AX631" s="38"/>
      <c r="AY631" s="38"/>
      <c r="AZ631" s="38"/>
      <c r="BA631" s="38"/>
      <c r="BB631" s="38"/>
      <c r="BC631" s="38"/>
      <c r="BD631" s="38"/>
      <c r="BE631" s="38"/>
      <c r="BF631" s="38"/>
      <c r="BG631" s="38"/>
      <c r="BH631" s="38"/>
      <c r="BI631" s="38"/>
      <c r="BJ631" s="38"/>
      <c r="BK631" s="38"/>
      <c r="BL631" s="38"/>
      <c r="BM631" s="38"/>
      <c r="BN631" s="38"/>
      <c r="BO631" s="38"/>
      <c r="BP631" s="38"/>
      <c r="BQ631" s="38"/>
      <c r="BR631" s="38"/>
      <c r="BS631" s="38"/>
      <c r="BT631" s="38"/>
      <c r="BU631" s="38"/>
      <c r="BV631" s="38"/>
      <c r="BW631" s="38"/>
      <c r="BX631" s="38"/>
    </row>
    <row r="633" spans="11:76">
      <c r="K633" s="36"/>
      <c r="L633" s="38"/>
      <c r="M633" s="38"/>
      <c r="N633" s="38"/>
      <c r="O633" s="38"/>
      <c r="P633" s="38"/>
      <c r="Q633" s="38"/>
      <c r="R633" s="38"/>
      <c r="S633" s="38"/>
      <c r="T633" s="38"/>
      <c r="U633" s="38"/>
      <c r="V633" s="38"/>
      <c r="W633" s="38"/>
      <c r="X633" s="38"/>
      <c r="Y633" s="38"/>
      <c r="Z633" s="38"/>
      <c r="AA633" s="38"/>
      <c r="AB633" s="38"/>
      <c r="AC633" s="38"/>
      <c r="AD633" s="38"/>
      <c r="AE633" s="38"/>
      <c r="AF633" s="38"/>
      <c r="AG633" s="38"/>
      <c r="AH633" s="38"/>
      <c r="AI633" s="38"/>
      <c r="AJ633" s="38"/>
      <c r="AK633" s="38"/>
      <c r="AL633" s="38"/>
      <c r="AM633" s="38"/>
      <c r="AN633" s="38"/>
      <c r="AO633" s="38"/>
      <c r="AP633" s="38"/>
      <c r="AQ633" s="38"/>
      <c r="AR633" s="38"/>
      <c r="AS633" s="38"/>
      <c r="AT633" s="38"/>
      <c r="AU633" s="38"/>
      <c r="AV633" s="38"/>
      <c r="AW633" s="38"/>
      <c r="AX633" s="38"/>
      <c r="AY633" s="38"/>
      <c r="AZ633" s="38"/>
      <c r="BA633" s="38"/>
      <c r="BB633" s="38"/>
      <c r="BC633" s="38"/>
      <c r="BD633" s="38"/>
      <c r="BE633" s="38"/>
      <c r="BF633" s="38"/>
      <c r="BG633" s="38"/>
      <c r="BH633" s="38"/>
      <c r="BI633" s="38"/>
      <c r="BJ633" s="38"/>
      <c r="BK633" s="38"/>
      <c r="BL633" s="38"/>
      <c r="BM633" s="38"/>
      <c r="BN633" s="38"/>
      <c r="BO633" s="38"/>
      <c r="BP633" s="38"/>
      <c r="BQ633" s="38"/>
      <c r="BR633" s="38"/>
      <c r="BS633" s="38"/>
      <c r="BT633" s="38"/>
      <c r="BU633" s="38"/>
      <c r="BV633" s="38"/>
      <c r="BW633" s="38"/>
      <c r="BX633" s="38"/>
    </row>
    <row r="635" spans="11:76">
      <c r="K635" s="36"/>
      <c r="L635" s="38"/>
      <c r="M635" s="38"/>
      <c r="N635" s="38"/>
      <c r="O635" s="38"/>
      <c r="P635" s="38"/>
      <c r="Q635" s="38"/>
      <c r="R635" s="38"/>
      <c r="S635" s="38"/>
      <c r="T635" s="38"/>
      <c r="U635" s="38"/>
      <c r="V635" s="38"/>
      <c r="W635" s="38"/>
      <c r="X635" s="38"/>
      <c r="Y635" s="38"/>
      <c r="Z635" s="38"/>
      <c r="AA635" s="38"/>
      <c r="AB635" s="38"/>
      <c r="AC635" s="38"/>
      <c r="AD635" s="38"/>
      <c r="AE635" s="38"/>
      <c r="AF635" s="38"/>
      <c r="AG635" s="38"/>
      <c r="AH635" s="38"/>
      <c r="AI635" s="38"/>
      <c r="AJ635" s="38"/>
      <c r="AK635" s="38"/>
      <c r="AL635" s="38"/>
      <c r="AM635" s="38"/>
      <c r="AN635" s="38"/>
      <c r="AO635" s="38"/>
      <c r="AP635" s="38"/>
      <c r="AQ635" s="38"/>
      <c r="AR635" s="38"/>
      <c r="AS635" s="38"/>
      <c r="AT635" s="38"/>
      <c r="AU635" s="38"/>
      <c r="AV635" s="38"/>
      <c r="AW635" s="38"/>
      <c r="AX635" s="38"/>
      <c r="AY635" s="38"/>
      <c r="AZ635" s="38"/>
      <c r="BA635" s="38"/>
      <c r="BB635" s="38"/>
      <c r="BC635" s="38"/>
      <c r="BD635" s="38"/>
      <c r="BE635" s="38"/>
      <c r="BF635" s="38"/>
      <c r="BG635" s="38"/>
      <c r="BH635" s="38"/>
      <c r="BI635" s="38"/>
      <c r="BJ635" s="38"/>
      <c r="BK635" s="38"/>
      <c r="BL635" s="38"/>
      <c r="BM635" s="38"/>
      <c r="BN635" s="38"/>
      <c r="BO635" s="38"/>
      <c r="BP635" s="38"/>
      <c r="BQ635" s="38"/>
      <c r="BR635" s="38"/>
      <c r="BS635" s="38"/>
      <c r="BT635" s="38"/>
      <c r="BU635" s="38"/>
      <c r="BV635" s="38"/>
      <c r="BW635" s="38"/>
      <c r="BX635" s="38"/>
    </row>
    <row r="637" spans="11:76">
      <c r="K637" s="36"/>
      <c r="L637" s="38"/>
      <c r="M637" s="38"/>
      <c r="N637" s="38"/>
      <c r="O637" s="38"/>
      <c r="P637" s="38"/>
      <c r="Q637" s="38"/>
      <c r="R637" s="38"/>
      <c r="S637" s="38"/>
      <c r="T637" s="38"/>
      <c r="U637" s="38"/>
      <c r="V637" s="38"/>
      <c r="W637" s="38"/>
      <c r="X637" s="38"/>
      <c r="Y637" s="38"/>
      <c r="Z637" s="38"/>
      <c r="AA637" s="38"/>
      <c r="AB637" s="38"/>
      <c r="AC637" s="38"/>
      <c r="AD637" s="38"/>
      <c r="AE637" s="38"/>
      <c r="AF637" s="38"/>
      <c r="AG637" s="38"/>
      <c r="AH637" s="38"/>
      <c r="AI637" s="38"/>
      <c r="AJ637" s="38"/>
      <c r="AK637" s="38"/>
      <c r="AL637" s="38"/>
      <c r="AM637" s="38"/>
      <c r="AN637" s="38"/>
      <c r="AO637" s="38"/>
      <c r="AP637" s="38"/>
      <c r="AQ637" s="38"/>
      <c r="AR637" s="38"/>
      <c r="AS637" s="38"/>
      <c r="AT637" s="38"/>
      <c r="AU637" s="38"/>
      <c r="AV637" s="38"/>
      <c r="AW637" s="38"/>
      <c r="AX637" s="38"/>
      <c r="AY637" s="38"/>
      <c r="AZ637" s="38"/>
      <c r="BA637" s="38"/>
      <c r="BB637" s="38"/>
      <c r="BC637" s="38"/>
      <c r="BD637" s="38"/>
      <c r="BE637" s="38"/>
      <c r="BF637" s="38"/>
      <c r="BG637" s="38"/>
      <c r="BH637" s="38"/>
      <c r="BI637" s="38"/>
      <c r="BJ637" s="38"/>
      <c r="BK637" s="38"/>
      <c r="BL637" s="38"/>
      <c r="BM637" s="38"/>
      <c r="BN637" s="38"/>
      <c r="BO637" s="38"/>
      <c r="BP637" s="38"/>
      <c r="BQ637" s="38"/>
      <c r="BR637" s="38"/>
      <c r="BS637" s="38"/>
      <c r="BT637" s="38"/>
      <c r="BU637" s="38"/>
      <c r="BV637" s="38"/>
      <c r="BW637" s="38"/>
      <c r="BX637" s="38"/>
    </row>
    <row r="639" spans="11:76">
      <c r="K639" s="36"/>
      <c r="L639" s="38"/>
      <c r="M639" s="38"/>
      <c r="N639" s="38"/>
      <c r="O639" s="38"/>
      <c r="P639" s="38"/>
      <c r="Q639" s="38"/>
      <c r="R639" s="38"/>
      <c r="S639" s="38"/>
      <c r="T639" s="38"/>
      <c r="U639" s="38"/>
      <c r="V639" s="38"/>
      <c r="W639" s="38"/>
      <c r="X639" s="38"/>
      <c r="Y639" s="38"/>
      <c r="Z639" s="38"/>
      <c r="AA639" s="38"/>
      <c r="AB639" s="38"/>
      <c r="AC639" s="38"/>
      <c r="AD639" s="38"/>
      <c r="AE639" s="38"/>
      <c r="AF639" s="38"/>
      <c r="AG639" s="38"/>
      <c r="AH639" s="38"/>
      <c r="AI639" s="38"/>
      <c r="AJ639" s="38"/>
      <c r="AK639" s="38"/>
      <c r="AL639" s="38"/>
      <c r="AM639" s="38"/>
      <c r="AN639" s="38"/>
      <c r="AO639" s="38"/>
      <c r="AP639" s="38"/>
      <c r="AQ639" s="38"/>
      <c r="AR639" s="38"/>
      <c r="AS639" s="38"/>
      <c r="AT639" s="38"/>
      <c r="AU639" s="38"/>
      <c r="AV639" s="38"/>
      <c r="AW639" s="38"/>
      <c r="AX639" s="38"/>
      <c r="AY639" s="38"/>
      <c r="AZ639" s="38"/>
      <c r="BA639" s="38"/>
      <c r="BB639" s="38"/>
      <c r="BC639" s="38"/>
      <c r="BD639" s="38"/>
      <c r="BE639" s="38"/>
      <c r="BF639" s="38"/>
      <c r="BG639" s="38"/>
      <c r="BH639" s="38"/>
      <c r="BI639" s="38"/>
      <c r="BJ639" s="38"/>
      <c r="BK639" s="38"/>
      <c r="BL639" s="38"/>
      <c r="BM639" s="38"/>
      <c r="BN639" s="38"/>
      <c r="BO639" s="38"/>
      <c r="BP639" s="38"/>
      <c r="BQ639" s="38"/>
      <c r="BR639" s="38"/>
      <c r="BS639" s="38"/>
      <c r="BT639" s="38"/>
      <c r="BU639" s="38"/>
      <c r="BV639" s="38"/>
      <c r="BW639" s="38"/>
      <c r="BX639" s="38"/>
    </row>
  </sheetData>
  <sheetProtection algorithmName="SHA-512" hashValue="Wr1MwC7VFWhkdfe5xU5/FKhe6MgIUw+ekhMhEc4E1q1ROClVLoN0kD0zOIbUBoYF6vzOjLGPfj5Ld9UOaGdEHw==" saltValue="BS7ekTpMcRmCzjSkVAJmTQ==" spinCount="100000" sheet="1" objects="1" scenarios="1"/>
  <autoFilter ref="A14:CM320" xr:uid="{00000000-0001-0000-0000-000000000000}"/>
  <mergeCells count="10">
    <mergeCell ref="BS10:BV10"/>
    <mergeCell ref="BX10:BZ10"/>
    <mergeCell ref="BZ4:CA4"/>
    <mergeCell ref="CK4:CL4"/>
    <mergeCell ref="A3:J4"/>
    <mergeCell ref="CB4:CJ4"/>
    <mergeCell ref="K4:Z4"/>
    <mergeCell ref="AA4:AQ4"/>
    <mergeCell ref="AR4:BH4"/>
    <mergeCell ref="BI4:BY4"/>
  </mergeCells>
  <phoneticPr fontId="0" type="noConversion"/>
  <printOptions gridLines="1" gridLinesSet="0"/>
  <pageMargins left="0.5" right="0.5" top="1.25" bottom="1" header="0.5" footer="0.5"/>
  <pageSetup scale="45" orientation="landscape" verticalDpi="4294967292" r:id="rId1"/>
  <headerFooter alignWithMargins="0">
    <oddHeader>&amp;C&amp;"Arial,Bold"SECONDARY LAYOUT _x000D_
2023 YEAR-END TAX REPORTING INFORMATION</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Secondary Layout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Darryl Vines</dc:creator>
  <cp:lastModifiedBy>Anderson, Christina</cp:lastModifiedBy>
  <cp:lastPrinted>2013-08-20T13:42:58Z</cp:lastPrinted>
  <dcterms:created xsi:type="dcterms:W3CDTF">1999-04-15T14:02:28Z</dcterms:created>
  <dcterms:modified xsi:type="dcterms:W3CDTF">2024-02-22T14:01:19Z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5be95e6-5566-4c63-bc9a-5e354e90bd14_Enabled">
    <vt:lpwstr>true</vt:lpwstr>
  </property>
  <property fmtid="{D5CDD505-2E9C-101B-9397-08002B2CF9AE}" pid="3" name="MSIP_Label_05be95e6-5566-4c63-bc9a-5e354e90bd14_SetDate">
    <vt:lpwstr>2024-01-23T16:52:21Z</vt:lpwstr>
  </property>
  <property fmtid="{D5CDD505-2E9C-101B-9397-08002B2CF9AE}" pid="4" name="MSIP_Label_05be95e6-5566-4c63-bc9a-5e354e90bd14_Method">
    <vt:lpwstr>Privileged</vt:lpwstr>
  </property>
  <property fmtid="{D5CDD505-2E9C-101B-9397-08002B2CF9AE}" pid="5" name="MSIP_Label_05be95e6-5566-4c63-bc9a-5e354e90bd14_Name">
    <vt:lpwstr>Ci - Classify Only</vt:lpwstr>
  </property>
  <property fmtid="{D5CDD505-2E9C-101B-9397-08002B2CF9AE}" pid="6" name="MSIP_Label_05be95e6-5566-4c63-bc9a-5e354e90bd14_SiteId">
    <vt:lpwstr>106bdeea-f616-4dfc-bc1d-6cbbf45e2011</vt:lpwstr>
  </property>
  <property fmtid="{D5CDD505-2E9C-101B-9397-08002B2CF9AE}" pid="7" name="MSIP_Label_05be95e6-5566-4c63-bc9a-5e354e90bd14_ActionId">
    <vt:lpwstr>8408eb76-b596-4ae4-a495-2c4d54a6709e</vt:lpwstr>
  </property>
  <property fmtid="{D5CDD505-2E9C-101B-9397-08002B2CF9AE}" pid="8" name="MSIP_Label_05be95e6-5566-4c63-bc9a-5e354e90bd14_ContentBits">
    <vt:lpwstr>0</vt:lpwstr>
  </property>
</Properties>
</file>